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800" firstSheet="15" activeTab="18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 (1)" sheetId="27" r:id="rId16"/>
    <sheet name="表14-部门专项业务经费绩效目标表 (2)" sheetId="26" r:id="rId17"/>
    <sheet name="表14-部门专项业务经费绩效目标表 (3)" sheetId="25" r:id="rId18"/>
    <sheet name="表15-部门整体支出绩效目标表" sheetId="17" r:id="rId19"/>
    <sheet name="表16-专项资金总体绩效目标表" sheetId="18" r:id="rId20"/>
  </sheets>
  <definedNames>
    <definedName name="_xlnm._FilterDatabase" localSheetId="7" hidden="1">'表6-一般公共预算支出明细表（按经济分类科目）'!$A$4:$I$62</definedName>
    <definedName name="_xlnm._FilterDatabase" localSheetId="9" hidden="1">'表8-一般公共预算基本支出明细表（按经济分类科目）'!$A$4:$J$64</definedName>
    <definedName name="_xlnm.Print_Area" localSheetId="18">'表15-部门整体支出绩效目标表'!$A$1:$H$4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4525"/>
</workbook>
</file>

<file path=xl/sharedStrings.xml><?xml version="1.0" encoding="utf-8"?>
<sst xmlns="http://schemas.openxmlformats.org/spreadsheetml/2006/main" count="1649" uniqueCount="545">
  <si>
    <t>2022年部门综合预算公开报表</t>
  </si>
  <si>
    <t xml:space="preserve">                    部门名称：商洛市住房和城乡建设局（汇总）</t>
  </si>
  <si>
    <t xml:space="preserve">                    保密审查情况：已审查</t>
  </si>
  <si>
    <t xml:space="preserve">                    部门主要负责人审签情况：已审核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</si>
  <si>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</si>
  <si>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</si>
  <si>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</si>
  <si>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</si>
  <si>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</si>
  <si>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</si>
  <si>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</si>
  <si>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否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</si>
  <si>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</si>
  <si>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</si>
  <si>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</si>
  <si>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</si>
  <si>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</si>
  <si>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</si>
  <si>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</si>
  <si>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</si>
  <si>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</si>
  <si>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</si>
  <si>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</si>
  <si>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</si>
  <si>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</si>
  <si>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</si>
  <si>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</si>
  <si>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</si>
  <si>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是</t>
  </si>
  <si>
    <t>本部门不涉及</t>
  </si>
  <si>
    <t>表10</t>
  </si>
  <si>
    <t>2022年部门综合预算专项业务经费支出表</t>
  </si>
  <si>
    <t>表11</t>
  </si>
  <si>
    <t>2022年部门综合预算财政拨款上年结转资金支出表</t>
  </si>
  <si>
    <t>表12</t>
  </si>
  <si>
    <t>2022年部门综合预算政府采购（资产配置、购买服务）预算表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</si>
  <si>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</si>
  <si>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</si>
  <si>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</si>
  <si>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</si>
  <si>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</si>
  <si>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</si>
  <si>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</si>
  <si>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</si>
  <si>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</si>
  <si>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预算单位：商洛市住房和城乡建设局（汇总）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</si>
  <si>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</si>
  <si>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</si>
  <si>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</si>
  <si>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</si>
  <si>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</si>
  <si>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</si>
  <si>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</si>
  <si>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</si>
  <si>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</si>
  <si>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</si>
  <si>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</si>
  <si>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</si>
  <si>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</si>
  <si>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</si>
  <si>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</si>
  <si>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</si>
  <si>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</si>
  <si>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</si>
  <si>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</si>
  <si>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</si>
  <si>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</si>
  <si>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</si>
  <si>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</si>
  <si>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</si>
  <si>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</si>
  <si>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</si>
  <si>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</si>
  <si>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</si>
  <si>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</si>
  <si>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</si>
  <si>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</si>
  <si>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</si>
  <si>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</si>
  <si>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</si>
  <si>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</si>
  <si>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</si>
  <si>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</si>
  <si>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</si>
  <si>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</si>
  <si>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</si>
  <si>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</si>
  <si>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</si>
  <si>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</si>
  <si>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</si>
  <si>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</si>
  <si>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</si>
  <si>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</si>
  <si>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</si>
  <si>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</si>
  <si>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</si>
  <si>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</si>
  <si>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/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</si>
  <si>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</si>
  <si>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</si>
  <si>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</si>
  <si>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</si>
  <si>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</si>
  <si>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</si>
  <si>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</si>
  <si>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</si>
  <si>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</si>
  <si>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</si>
  <si>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</si>
  <si>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</si>
  <si>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</si>
  <si>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</si>
  <si>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</si>
  <si>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</si>
  <si>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</si>
  <si>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</si>
  <si>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</si>
  <si>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</si>
  <si>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</si>
  <si>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</si>
  <si>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</si>
  <si>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</si>
  <si>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</si>
  <si>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</si>
  <si>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</si>
  <si>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</si>
  <si>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</si>
  <si>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</si>
  <si>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</si>
  <si>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</si>
  <si>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</si>
  <si>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</si>
  <si>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</si>
  <si>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</si>
  <si>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</si>
  <si>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</si>
  <si>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</si>
  <si>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</si>
  <si>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</si>
  <si>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</si>
  <si>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</si>
  <si>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</si>
  <si>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</si>
  <si>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</si>
  <si>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</si>
  <si>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</si>
  <si>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</si>
  <si>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</si>
  <si>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</si>
  <si>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</si>
  <si>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</si>
  <si>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</si>
  <si>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304</t>
  </si>
  <si>
    <t>商洛市住房和城乡建设局</t>
  </si>
  <si>
    <t>　　304001</t>
  </si>
  <si>
    <t>　　304002</t>
  </si>
  <si>
    <t>商洛市市区工程建设处</t>
  </si>
  <si>
    <t>　　304004</t>
  </si>
  <si>
    <t>商洛市建设工程质量安全监督中心站</t>
  </si>
  <si>
    <t>　　304005</t>
  </si>
  <si>
    <t>商洛市建设工程造价管理站</t>
  </si>
  <si>
    <t>　　304008</t>
  </si>
  <si>
    <t>商洛市防震减灾监测中心</t>
  </si>
  <si>
    <t>　　304010</t>
  </si>
  <si>
    <t>商洛市房产管理局</t>
  </si>
  <si>
    <t>　　304011</t>
  </si>
  <si>
    <t>商洛市建筑节能发展中心</t>
  </si>
  <si>
    <t>　　304012</t>
  </si>
  <si>
    <t>商洛市建设工程消防技术服务中心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</si>
  <si>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</si>
  <si>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</si>
  <si>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</si>
  <si>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</si>
  <si>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</si>
  <si>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</si>
  <si>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</si>
  <si>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</si>
  <si>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</si>
  <si>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</si>
  <si>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</si>
  <si>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</si>
  <si>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</si>
  <si>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</si>
  <si>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</si>
  <si>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</si>
  <si>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</si>
  <si>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</si>
  <si>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</si>
  <si>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</si>
  <si>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2080502</t>
  </si>
  <si>
    <t>事业单位离退休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</si>
  <si>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</si>
  <si>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</si>
  <si>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</si>
  <si>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</si>
  <si>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</si>
  <si>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</si>
  <si>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</si>
  <si>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</si>
  <si>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</si>
  <si>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</si>
  <si>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　　　　2101102</t>
  </si>
  <si>
    <t>事业单位医疗</t>
  </si>
  <si>
    <t>212</t>
  </si>
  <si>
    <t>城乡社区支出</t>
  </si>
  <si>
    <t>　　21201</t>
  </si>
  <si>
    <t>城乡社区管理事务</t>
  </si>
  <si>
    <t>　　　　2120101</t>
  </si>
  <si>
    <t>行政运行</t>
  </si>
  <si>
    <t>　　　　2120199</t>
  </si>
  <si>
    <t>其他城乡社区管理事务支出</t>
  </si>
  <si>
    <t>　　21203</t>
  </si>
  <si>
    <t>城乡社区公共设施</t>
  </si>
  <si>
    <t>　　　　2120399</t>
  </si>
  <si>
    <t>其他城乡社区公共设施支出</t>
  </si>
  <si>
    <t>221</t>
  </si>
  <si>
    <t>住房保障支出</t>
  </si>
  <si>
    <t>　　22102</t>
  </si>
  <si>
    <t>住房改革支出</t>
  </si>
  <si>
    <t>　　　　2210201</t>
  </si>
  <si>
    <t>住房公积金</t>
  </si>
  <si>
    <t>224</t>
  </si>
  <si>
    <t>灾害防治及应急管理支出</t>
  </si>
  <si>
    <t>　　22405</t>
  </si>
  <si>
    <t>地震事务</t>
  </si>
  <si>
    <t>　　　　2240504</t>
  </si>
  <si>
    <t>地震监测</t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</si>
  <si>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</si>
  <si>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</si>
  <si>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</si>
  <si>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</si>
  <si>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</si>
  <si>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</si>
  <si>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</si>
  <si>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</si>
  <si>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</si>
  <si>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</si>
  <si>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</si>
  <si>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 xml:space="preserve"> 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</si>
  <si>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</si>
  <si>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</si>
  <si>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</si>
  <si>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</si>
  <si>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</si>
  <si>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</si>
  <si>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</si>
  <si>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</si>
  <si>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</si>
  <si>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</si>
  <si>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</si>
  <si>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</si>
  <si>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</si>
  <si>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</si>
  <si>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</si>
  <si>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</si>
  <si>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</si>
  <si>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</si>
  <si>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</si>
  <si>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　　30199</t>
  </si>
  <si>
    <t>其他工资福利支出</t>
  </si>
  <si>
    <t>50199</t>
  </si>
  <si>
    <t>302</t>
  </si>
  <si>
    <t>商品和服务支出</t>
  </si>
  <si>
    <t>　　30201</t>
  </si>
  <si>
    <t>办公费</t>
  </si>
  <si>
    <t>50201</t>
  </si>
  <si>
    <t>办公经费</t>
  </si>
  <si>
    <t>50502</t>
  </si>
  <si>
    <t>　　30202</t>
  </si>
  <si>
    <t>印刷费</t>
  </si>
  <si>
    <t>　　30205</t>
  </si>
  <si>
    <t>水费</t>
  </si>
  <si>
    <t>　　30206</t>
  </si>
  <si>
    <t>电费</t>
  </si>
  <si>
    <t>　　30207</t>
  </si>
  <si>
    <t>邮电费</t>
  </si>
  <si>
    <t>　　30208</t>
  </si>
  <si>
    <t>取暖费</t>
  </si>
  <si>
    <t>　　30209</t>
  </si>
  <si>
    <t>物业管理费</t>
  </si>
  <si>
    <t>　　30211</t>
  </si>
  <si>
    <t>差旅费</t>
  </si>
  <si>
    <t>　　30213</t>
  </si>
  <si>
    <t>维修（护）费</t>
  </si>
  <si>
    <t>　　30214</t>
  </si>
  <si>
    <t>租赁费</t>
  </si>
  <si>
    <t>　　30215</t>
  </si>
  <si>
    <t>会议费</t>
  </si>
  <si>
    <t>50202</t>
  </si>
  <si>
    <t>　　30216</t>
  </si>
  <si>
    <t>培训费</t>
  </si>
  <si>
    <t>50203</t>
  </si>
  <si>
    <t>　　30217</t>
  </si>
  <si>
    <t>公务接待费</t>
  </si>
  <si>
    <t>50206</t>
  </si>
  <si>
    <t>　　30228</t>
  </si>
  <si>
    <t>工会经费</t>
  </si>
  <si>
    <t>　　30229</t>
  </si>
  <si>
    <t>福利费</t>
  </si>
  <si>
    <t>　　30231</t>
  </si>
  <si>
    <t>公务用车运行维护费</t>
  </si>
  <si>
    <t>50208</t>
  </si>
  <si>
    <t>　　30239</t>
  </si>
  <si>
    <t>其他交通费用</t>
  </si>
  <si>
    <t>　　30299</t>
  </si>
  <si>
    <t>其他商品和服务支出</t>
  </si>
  <si>
    <t>50299</t>
  </si>
  <si>
    <t>303</t>
  </si>
  <si>
    <t>对个人和家庭的补助</t>
  </si>
  <si>
    <t>　　30305</t>
  </si>
  <si>
    <t>生活补助</t>
  </si>
  <si>
    <t>50901</t>
  </si>
  <si>
    <t>社会福利和救助</t>
  </si>
  <si>
    <t>309</t>
  </si>
  <si>
    <t>资本性支出（基本建设）</t>
  </si>
  <si>
    <t>　　30907</t>
  </si>
  <si>
    <t>信息网络及软件购置更新</t>
  </si>
  <si>
    <t>50602</t>
  </si>
  <si>
    <t>资本性支出（二）</t>
  </si>
  <si>
    <t>　　30999</t>
  </si>
  <si>
    <t>其他基本建设支出</t>
  </si>
  <si>
    <t>2022年部门综合预算一般公共预算基本支出明细表（按支出功能分类科目-不含上年结转）</t>
  </si>
  <si>
    <t>2022年部门综合预算一般公共预算基本支出明细表（支出经济分类科目-不含上年结转）</t>
  </si>
  <si>
    <t>　　30905</t>
  </si>
  <si>
    <t>基础设施建设</t>
  </si>
  <si>
    <t>50302</t>
  </si>
  <si>
    <t>50402</t>
  </si>
  <si>
    <t>50209</t>
  </si>
  <si>
    <t>2022年部门综合预算政府性基金收支表（不含上年结转）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</si>
  <si>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</si>
  <si>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</si>
  <si>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</si>
  <si>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</si>
  <si>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</si>
  <si>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</si>
  <si>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</si>
  <si>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</si>
  <si>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</si>
  <si>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</si>
  <si>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</si>
  <si>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</si>
  <si>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</si>
  <si>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</si>
  <si>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</si>
  <si>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</si>
  <si>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</si>
  <si>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</si>
  <si>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</si>
  <si>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</si>
  <si>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</si>
  <si>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</si>
  <si>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</si>
  <si>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</si>
  <si>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</si>
  <si>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</si>
  <si>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</si>
  <si>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</si>
  <si>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</si>
  <si>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</si>
  <si>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</si>
  <si>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</si>
  <si>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</si>
  <si>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</si>
  <si>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</si>
  <si>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</si>
  <si>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</si>
  <si>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</si>
  <si>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</si>
  <si>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</si>
  <si>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</si>
  <si>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</si>
  <si>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</si>
  <si>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</si>
  <si>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</si>
  <si>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</si>
  <si>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</si>
  <si>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</si>
  <si>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</si>
  <si>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t>　　　　</t>
  </si>
  <si>
    <t>通用项目</t>
  </si>
  <si>
    <t>　　　　　　</t>
  </si>
  <si>
    <t>网络（设备）维护建设</t>
  </si>
  <si>
    <t>　　　　　　　　</t>
  </si>
  <si>
    <t>工程造价信息</t>
  </si>
  <si>
    <t>监督建设工程造价行为，实现工程计价公平、公正、科学合理。建设工程造价行为监管，建设工程造价数据库建设与管理；建设工程造价咨询机构及从业人员管理；施工合同备案和工程竣工结算审查成果备案，调解合同及结算纠纷，对定额及计价规则进行解释，宣传造价方面的法律法规。</t>
  </si>
  <si>
    <t>专用项目</t>
  </si>
  <si>
    <t>　　　　　　-</t>
  </si>
  <si>
    <t>2022年初专项台网运行</t>
  </si>
  <si>
    <t>地震监测台网运行正常，地震前兆观测仪器设备运转正常，台站观测环境得到依法保护。</t>
  </si>
  <si>
    <t>商洛市房产管理局交易中心项目</t>
  </si>
  <si>
    <t>商洛市房产管理局交易中心人员工资及经费</t>
  </si>
  <si>
    <t>建设工程消防设计审查及检查费</t>
  </si>
  <si>
    <t>我局已经对全市建筑项目进行消防验收、备案等工作。工作开展以来，按照消防验收要求需要租用市设计院房屋6间，费用5万元，购置验收设备约20万元；每年约50个项目的消防设计审查专家评审费24万元（每个项目2个工作日，财政局标准800元/天，需要3个专家）；消防现场评定每年100个工程，专家费1000元/人，需要专家费10万元；前往县区检查验收车辆支出10万元（100个项目、每个项目检查2次，500元/次）。以上费用累计需要69万元，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</si>
  <si>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</si>
  <si>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</si>
  <si>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</si>
  <si>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</si>
  <si>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</si>
  <si>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</si>
  <si>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</si>
  <si>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</si>
  <si>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</si>
  <si>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</si>
  <si>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</si>
  <si>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</si>
  <si>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</si>
  <si>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</si>
  <si>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</si>
  <si>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</si>
  <si>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</si>
  <si>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</si>
  <si>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</si>
  <si>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</si>
  <si>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</si>
  <si>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</si>
  <si>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</si>
  <si>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</si>
  <si>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</si>
  <si>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</si>
  <si>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</si>
  <si>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</si>
  <si>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r>
      <rPr>
        <sz val="9"/>
        <rFont val="宋体"/>
        <charset val="134"/>
      </rPr>
      <t>20</t>
    </r>
    <r>
      <rPr>
        <sz val="9"/>
        <rFont val="宋体"/>
        <charset val="134"/>
      </rPr>
      <t>21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</si>
  <si>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202</t>
    </r>
    <r>
      <rPr>
        <sz val="9"/>
        <rFont val="宋体"/>
        <charset val="134"/>
      </rPr>
      <t>2</t>
    </r>
    <r>
      <rPr>
        <sz val="9"/>
        <rFont val="宋体"/>
        <charset val="134"/>
      </rPr>
      <t>年</t>
    </r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</si>
  <si>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</si>
  <si>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</si>
  <si>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</si>
  <si>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</si>
  <si>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</si>
  <si>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2022年部门预算专项业务经费绩效目标表</t>
  </si>
  <si>
    <t>预算单位：商洛市防震减灾中心</t>
  </si>
  <si>
    <t>项目名称</t>
  </si>
  <si>
    <t>主管部门</t>
  </si>
  <si>
    <t>资金金额
(万元)</t>
  </si>
  <si>
    <t>实施期资金总额：</t>
  </si>
  <si>
    <t>其中：财政拨款</t>
  </si>
  <si>
    <t>其他资金</t>
  </si>
  <si>
    <t>总体目标</t>
  </si>
  <si>
    <t>总体目标：保证台网正常运行，提供可靠连续地震观测数据，为地震监测预报工作提供可靠的技术支撑，确保防震减灾各项工作能够顺利进行，为商洛经济发展提供可靠的地震安全保障。可行。</t>
  </si>
  <si>
    <t>年度绩效指标</t>
  </si>
  <si>
    <t>一级指标</t>
  </si>
  <si>
    <t>二级指标</t>
  </si>
  <si>
    <t>指标内容</t>
  </si>
  <si>
    <t>指标值</t>
  </si>
  <si>
    <t>产出指标</t>
  </si>
  <si>
    <t>质量指标</t>
  </si>
  <si>
    <t>实现既定工作目标任务，取得良好的经济社会效益</t>
  </si>
  <si>
    <t>现既定工作目标任务，取得良好的经济社会效益</t>
  </si>
  <si>
    <t>时效指标</t>
  </si>
  <si>
    <t>是否能做2022年底按期完成</t>
  </si>
  <si>
    <t>2022年底按期完成</t>
  </si>
  <si>
    <t>成本指标</t>
  </si>
  <si>
    <t>效益指标</t>
  </si>
  <si>
    <t>经济效益指标</t>
  </si>
  <si>
    <t>单位履行职责对经济发展所带来的直接或间接影响</t>
  </si>
  <si>
    <t>提高全民的防震减灾意识，最大程度减轻地震灾害损失</t>
  </si>
  <si>
    <t>社会效益指标</t>
  </si>
  <si>
    <t>生态效益指标</t>
  </si>
  <si>
    <t>为商洛市经济和社会发展提供了可靠的地震安全保障</t>
  </si>
  <si>
    <t>可持续影响指标</t>
  </si>
  <si>
    <t>是否对商洛经济发展持续提供地震安全保障</t>
  </si>
  <si>
    <t>满意度指标</t>
  </si>
  <si>
    <t>服务对象满意度指标</t>
  </si>
  <si>
    <t>社会公众或部门的服务对象对部门履职效果的满意程度</t>
  </si>
  <si>
    <t>100%满意</t>
  </si>
  <si>
    <t xml:space="preserve">备注：1、绩效指标可选择填写。 2、根据需要可往下续表。 3、市县扶贫资金项目的绩效目标必须公开。
4、市县部门也应公开。
</t>
  </si>
  <si>
    <t>预算单位：商洛市房产管理局</t>
  </si>
  <si>
    <t>数量指标</t>
  </si>
  <si>
    <t>发放人数</t>
  </si>
  <si>
    <t>等于6人</t>
  </si>
  <si>
    <t>足额发放情况</t>
  </si>
  <si>
    <t>按时发放情况</t>
  </si>
  <si>
    <t>职工积极性提高程度</t>
  </si>
  <si>
    <t>有效提高</t>
  </si>
  <si>
    <t>交易中心职工满意度</t>
  </si>
  <si>
    <t>满意</t>
  </si>
  <si>
    <t>预算单位：商洛市建设工程消防技术服务中心</t>
  </si>
  <si>
    <t>商洛市建设工程消防设计审查验收备案工作围绕健全消防工作体系、规范消防审查验收、破解工作难点堵点、提高干部业务能力、强化廉政风险防控等重点内容，推动全市消防设计审查验收备案工作高质量发展</t>
  </si>
  <si>
    <t>项目设计个数</t>
  </si>
  <si>
    <t>150</t>
  </si>
  <si>
    <t>实现既定工作目标任务，完成建设项目消防设计审查、验收</t>
  </si>
  <si>
    <t>实现建设项目消防设计审查、验收及时完成</t>
  </si>
  <si>
    <t>是否在2022年年底按期完成</t>
  </si>
  <si>
    <t>无</t>
  </si>
  <si>
    <t>单位履行职责对经济发展所带来的直接或间接影响，提升商洛市工程建设营商环境。</t>
  </si>
  <si>
    <t>全力预防和减少建设工程消防安全风险隐患</t>
  </si>
  <si>
    <t>全力预防和减少建设工程消防安全风险</t>
  </si>
  <si>
    <t>项目建设是否符合环评审批要求</t>
  </si>
  <si>
    <t>是否对商洛市建设工程火灾事故提供安全防范</t>
  </si>
  <si>
    <t>社会公众或（部门）的服务对象对部门的履职效果的满意程度</t>
  </si>
  <si>
    <t>备注：1、绩效指标可选择填写。 2、根据需要可往下续表。 3、市县扶贫资金项目的绩效目标必须公开。</t>
  </si>
  <si>
    <t>部门（单位）名称</t>
  </si>
  <si>
    <t>年度主要任务</t>
  </si>
  <si>
    <t>任务名称</t>
  </si>
  <si>
    <t>主要内容</t>
  </si>
  <si>
    <t>预算金额（万元）</t>
  </si>
  <si>
    <t>总额</t>
  </si>
  <si>
    <t>财政拨款</t>
  </si>
  <si>
    <t>金额合计</t>
  </si>
  <si>
    <t>年度
总体
目标</t>
  </si>
  <si>
    <t xml:space="preserve"> 1、狠抓全市农村危房改造。全面落实“四不摘”工作要求，巩固提升农村危房改造成果。2、2021年城镇建设计划完成投资25.6亿元，其中：中心城市预计完成投资6.5亿元，六县县城预计完成投资10.9亿元，村镇建设预计完成投资8.2亿元3、持续推进老旧小区改造工作。制定出台老旧小区改造项目审批、质量监管、竣工验收和增设电梯补助相关规范文件，有效指导项目推进，确保2020年项目全面完工。4、重点项目全面推进。环城南线项目力争年底前完成施工，交付使用。高铁新城项目:加快对接高铁新城发展规划编制、站房设计、项目专项债券审批等工作。5、抓好保障房管理。拓展保障范围,使城镇住房保障达到应保尽保，2021年完成租赁补贴发放7049户。6、做强做优建筑业。实现建筑市场持续健康发展。2021年全市建筑业总产值完成110亿元，建筑业增加值43亿元。7、持续强化房地产市场管理工作。8、强化物业企业信用平台建设，确保企业信息录入率、准确率、覆盖率达到百分百。</t>
  </si>
  <si>
    <t>1275.39万元</t>
  </si>
  <si>
    <t>按期完成</t>
  </si>
  <si>
    <t>2022年内</t>
  </si>
  <si>
    <t>2022年度</t>
  </si>
  <si>
    <t>2022</t>
  </si>
  <si>
    <t>对社会经济有促进作用</t>
  </si>
  <si>
    <t>服务对象满意度</t>
  </si>
  <si>
    <t>100%</t>
  </si>
  <si>
    <t>备注：1、年度绩效指标可选择填写。2、部门应公开本部门绩效整体预算绩效。3、市县根据本级部门预算绩效管理工作推进情况，统一部署，积极推进。</t>
  </si>
  <si>
    <t>实施期限</t>
  </si>
  <si>
    <t>资金金额
（万元）</t>
  </si>
  <si>
    <t xml:space="preserve"> 实施期资金总额：</t>
  </si>
  <si>
    <t>年度资金总额：</t>
  </si>
  <si>
    <t xml:space="preserve">       其中：财政拨款</t>
  </si>
  <si>
    <t xml:space="preserve">   其中：财政拨款</t>
  </si>
  <si>
    <t xml:space="preserve">             其他资金</t>
  </si>
  <si>
    <t xml:space="preserve">         其他资金</t>
  </si>
  <si>
    <t>总
体
目
标</t>
  </si>
  <si>
    <t>实施期总目标</t>
  </si>
  <si>
    <t>年度目标</t>
  </si>
  <si>
    <t xml:space="preserve">
 目标1：地震监测台网运行正常，地震前兆观测仪器设备运转正常，台站观测环境得到依法保护。
 目标2：商洛市房产管理局交易中心项目
 目标3：商洛市建设工程消防设计审查验收备案工作围绕健全消防工作体系、规范消防审查验收、破解工作难点堵点、提高干部业务能力、强化廉政风险防控等重点内容，推动全市消防设计审查验收备案工作高质量发展</t>
  </si>
  <si>
    <t xml:space="preserve">
 目标1：保证台网正常运行，提供可靠连续地震观测数据，为地震监测预报工作提供可靠的技术支撑，确保防震减灾各项工作能够顺利进行，为商洛经济发展提供可靠的地震安全保障可行。
 目标2：商洛市房产管理局交易中心项目两性运转
 目标3：商洛市建设工程消防设计审查验收备案工作围绕健全消防工作体系、规范消防审查验收、破解工作难点堵点、提高干部业务能力、强化廉政风险防控等重点内容，推动全市消防设计审查验收备案工作高质量发展
 ……</t>
  </si>
  <si>
    <t>绩
效
指
标</t>
  </si>
  <si>
    <t>产
出
指
标</t>
  </si>
  <si>
    <t xml:space="preserve"> 指标1：项目设计个数</t>
  </si>
  <si>
    <t xml:space="preserve"> 指标1：单位履行职责对经济发展所带来的直接或间接影响，提升商洛市工程建设营商环境。</t>
  </si>
  <si>
    <t xml:space="preserve"> 指标2：实现既定工作目标任务，完成建设项目消防设计审查、验收</t>
  </si>
  <si>
    <t xml:space="preserve"> ……</t>
  </si>
  <si>
    <t xml:space="preserve"> 指标1：是否能做2022年底按期完成</t>
  </si>
  <si>
    <t xml:space="preserve"> 指标1：控制预算</t>
  </si>
  <si>
    <t>145万元以内</t>
  </si>
  <si>
    <t>效
益
指
标</t>
  </si>
  <si>
    <t>经济效益
指标</t>
  </si>
  <si>
    <t xml:space="preserve"> 指标1：单位履行职责对经济发展所带来的直接或间接影响</t>
  </si>
  <si>
    <t>社会效益
指标</t>
  </si>
  <si>
    <t xml:space="preserve"> 指标2：单位履行职责对经济发展所带来的直接或间接影响，提升商洛市工程建设营商环境。</t>
  </si>
  <si>
    <t>生态效益
指标</t>
  </si>
  <si>
    <t xml:space="preserve"> 指标2：项目建设是否符合环评审批要求</t>
  </si>
  <si>
    <t>可持续影响
指标</t>
  </si>
  <si>
    <t xml:space="preserve"> 指标1：是否对商洛经济发展持续提供地震安全保障</t>
  </si>
  <si>
    <t xml:space="preserve"> 指标2：是否对商洛市建设工程火灾事故提供安全防范</t>
  </si>
  <si>
    <t>服务对象
满意度指标</t>
  </si>
  <si>
    <t xml:space="preserve"> 指标1：社会公众或部门的服务对象对部门履职效果的满意程度</t>
  </si>
  <si>
    <t xml:space="preserve"> 指标2：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</si>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</sst>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;0;&quot;&quot;"/>
    <numFmt numFmtId="177" formatCode="#,##0.00_ "/>
    <numFmt numFmtId="178" formatCode="#,##0.0_ "/>
  </numFmts>
  <fonts count="44">
    <font>
      <sz val="9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仿宋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Verdana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2"/>
      <name val="Verdan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 style="thin">
        <color indexed="8"/>
      </right>
      <top style="thin">
        <color indexed="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10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4" borderId="2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3" fillId="0" borderId="0"/>
    <xf numFmtId="41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4" borderId="30" applyNumberFormat="0" applyFont="0" applyAlignment="0" applyProtection="0">
      <alignment vertical="center"/>
    </xf>
    <xf numFmtId="0" fontId="31" fillId="0" borderId="0"/>
    <xf numFmtId="0" fontId="2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11" borderId="29" applyNumberFormat="0" applyAlignment="0" applyProtection="0">
      <alignment vertical="center"/>
    </xf>
    <xf numFmtId="0" fontId="40" fillId="11" borderId="28" applyNumberFormat="0" applyAlignment="0" applyProtection="0">
      <alignment vertical="center"/>
    </xf>
    <xf numFmtId="0" fontId="38" fillId="23" borderId="3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" fillId="0" borderId="0"/>
    <xf numFmtId="0" fontId="22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" fillId="0" borderId="0"/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2" fillId="18" borderId="0" applyNumberFormat="0" applyBorder="0" applyAlignment="0" applyProtection="0">
      <alignment vertical="center"/>
    </xf>
    <xf numFmtId="0" fontId="2" fillId="0" borderId="0"/>
    <xf numFmtId="0" fontId="26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2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33" fillId="0" borderId="0">
      <alignment vertical="center"/>
    </xf>
    <xf numFmtId="0" fontId="0" fillId="0" borderId="0"/>
    <xf numFmtId="0" fontId="0" fillId="0" borderId="0"/>
    <xf numFmtId="0" fontId="23" fillId="0" borderId="0"/>
    <xf numFmtId="0" fontId="2" fillId="0" borderId="0">
      <alignment vertical="center"/>
    </xf>
    <xf numFmtId="0" fontId="0" fillId="0" borderId="0"/>
    <xf numFmtId="0" fontId="31" fillId="0" borderId="0"/>
    <xf numFmtId="0" fontId="23" fillId="0" borderId="0"/>
    <xf numFmtId="0" fontId="23" fillId="0" borderId="0"/>
    <xf numFmtId="0" fontId="33" fillId="0" borderId="0">
      <alignment vertical="center"/>
    </xf>
    <xf numFmtId="0" fontId="3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</cellStyleXfs>
  <cellXfs count="226">
    <xf numFmtId="0" fontId="0" fillId="0" borderId="0" xfId="0"/>
    <xf numFmtId="0" fontId="0" fillId="0" borderId="0" xfId="67" applyFont="1" applyAlignment="1">
      <alignment vertical="center" wrapText="1"/>
    </xf>
    <xf numFmtId="0" fontId="1" fillId="2" borderId="0" xfId="67" applyFont="1" applyFill="1" applyAlignment="1">
      <alignment vertical="center" wrapText="1"/>
    </xf>
    <xf numFmtId="0" fontId="2" fillId="0" borderId="0" xfId="67" applyAlignment="1">
      <alignment vertical="center" wrapText="1"/>
    </xf>
    <xf numFmtId="0" fontId="3" fillId="0" borderId="0" xfId="67" applyFont="1" applyAlignment="1">
      <alignment vertical="center"/>
    </xf>
    <xf numFmtId="0" fontId="4" fillId="0" borderId="0" xfId="67" applyFont="1" applyAlignment="1">
      <alignment vertical="center" wrapText="1"/>
    </xf>
    <xf numFmtId="0" fontId="5" fillId="0" borderId="0" xfId="67" applyFont="1" applyAlignment="1" applyProtection="1">
      <alignment horizontal="center" vertical="center" wrapText="1"/>
      <protection locked="0"/>
    </xf>
    <xf numFmtId="0" fontId="2" fillId="0" borderId="0" xfId="67" applyFont="1" applyAlignment="1">
      <alignment horizontal="center" vertical="center" wrapText="1"/>
    </xf>
    <xf numFmtId="0" fontId="0" fillId="0" borderId="1" xfId="67" applyFont="1" applyBorder="1" applyAlignment="1">
      <alignment vertical="center"/>
    </xf>
    <xf numFmtId="0" fontId="0" fillId="0" borderId="1" xfId="67" applyFont="1" applyBorder="1" applyAlignment="1">
      <alignment vertical="center" wrapText="1"/>
    </xf>
    <xf numFmtId="0" fontId="0" fillId="0" borderId="0" xfId="67" applyFont="1" applyBorder="1" applyAlignment="1">
      <alignment vertical="center" wrapText="1"/>
    </xf>
    <xf numFmtId="0" fontId="0" fillId="0" borderId="2" xfId="67" applyFont="1" applyBorder="1" applyAlignment="1">
      <alignment horizontal="center" vertical="center" wrapText="1"/>
    </xf>
    <xf numFmtId="0" fontId="0" fillId="0" borderId="3" xfId="67" applyFont="1" applyBorder="1" applyAlignment="1">
      <alignment horizontal="center" vertical="center" wrapText="1"/>
    </xf>
    <xf numFmtId="0" fontId="0" fillId="0" borderId="4" xfId="67" applyFont="1" applyBorder="1" applyAlignment="1">
      <alignment horizontal="center" vertical="center" wrapText="1"/>
    </xf>
    <xf numFmtId="0" fontId="0" fillId="0" borderId="5" xfId="67" applyFont="1" applyBorder="1" applyAlignment="1">
      <alignment horizontal="center" vertical="center" wrapText="1"/>
    </xf>
    <xf numFmtId="0" fontId="0" fillId="0" borderId="5" xfId="67" applyFont="1" applyBorder="1" applyAlignment="1">
      <alignment vertical="center" wrapText="1"/>
    </xf>
    <xf numFmtId="0" fontId="0" fillId="0" borderId="6" xfId="67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2" borderId="5" xfId="67" applyFont="1" applyFill="1" applyBorder="1" applyAlignment="1">
      <alignment horizontal="center" vertical="center" wrapText="1"/>
    </xf>
    <xf numFmtId="0" fontId="1" fillId="2" borderId="2" xfId="67" applyFont="1" applyFill="1" applyBorder="1" applyAlignment="1">
      <alignment horizontal="center" vertical="center" wrapText="1"/>
    </xf>
    <xf numFmtId="0" fontId="1" fillId="2" borderId="3" xfId="67" applyFont="1" applyFill="1" applyBorder="1" applyAlignment="1">
      <alignment horizontal="center" vertical="center" wrapText="1"/>
    </xf>
    <xf numFmtId="0" fontId="1" fillId="2" borderId="4" xfId="67" applyFont="1" applyFill="1" applyBorder="1" applyAlignment="1">
      <alignment horizontal="center" vertical="center" wrapText="1"/>
    </xf>
    <xf numFmtId="0" fontId="1" fillId="2" borderId="13" xfId="67" applyFont="1" applyFill="1" applyBorder="1" applyAlignment="1">
      <alignment horizontal="center" vertical="center" wrapText="1"/>
    </xf>
    <xf numFmtId="0" fontId="1" fillId="2" borderId="13" xfId="67" applyFont="1" applyFill="1" applyBorder="1" applyAlignment="1">
      <alignment horizontal="left" vertical="center" wrapText="1"/>
    </xf>
    <xf numFmtId="0" fontId="1" fillId="2" borderId="2" xfId="67" applyFont="1" applyFill="1" applyBorder="1" applyAlignment="1">
      <alignment horizontal="left" vertical="center" wrapText="1"/>
    </xf>
    <xf numFmtId="0" fontId="1" fillId="2" borderId="4" xfId="67" applyFont="1" applyFill="1" applyBorder="1" applyAlignment="1">
      <alignment horizontal="left" vertical="center" wrapText="1"/>
    </xf>
    <xf numFmtId="0" fontId="1" fillId="2" borderId="14" xfId="67" applyFont="1" applyFill="1" applyBorder="1" applyAlignment="1">
      <alignment horizontal="center" vertical="center" wrapText="1"/>
    </xf>
    <xf numFmtId="0" fontId="1" fillId="2" borderId="5" xfId="67" applyFont="1" applyFill="1" applyBorder="1" applyAlignment="1">
      <alignment vertical="center" wrapText="1"/>
    </xf>
    <xf numFmtId="0" fontId="1" fillId="2" borderId="15" xfId="67" applyFont="1" applyFill="1" applyBorder="1" applyAlignment="1">
      <alignment horizontal="center" vertical="center" wrapText="1"/>
    </xf>
    <xf numFmtId="0" fontId="0" fillId="0" borderId="0" xfId="67" applyNumberFormat="1" applyFont="1" applyFill="1" applyAlignment="1">
      <alignment horizontal="center" vertical="center" wrapText="1"/>
    </xf>
    <xf numFmtId="0" fontId="2" fillId="0" borderId="0" xfId="67" applyAlignment="1">
      <alignment vertical="center"/>
    </xf>
    <xf numFmtId="0" fontId="0" fillId="0" borderId="0" xfId="67" applyFont="1" applyAlignment="1">
      <alignment vertical="center"/>
    </xf>
    <xf numFmtId="0" fontId="1" fillId="0" borderId="0" xfId="67" applyFont="1" applyAlignment="1">
      <alignment vertical="center" wrapText="1"/>
    </xf>
    <xf numFmtId="0" fontId="1" fillId="0" borderId="0" xfId="67" applyFont="1" applyFill="1" applyAlignment="1">
      <alignment vertical="center" wrapText="1"/>
    </xf>
    <xf numFmtId="0" fontId="4" fillId="0" borderId="0" xfId="67" applyFont="1" applyAlignment="1">
      <alignment vertical="center"/>
    </xf>
    <xf numFmtId="0" fontId="5" fillId="0" borderId="0" xfId="67" applyFont="1" applyAlignment="1">
      <alignment horizontal="center" vertical="center" wrapText="1"/>
    </xf>
    <xf numFmtId="0" fontId="1" fillId="0" borderId="5" xfId="67" applyFont="1" applyBorder="1" applyAlignment="1">
      <alignment horizontal="center" vertical="center" wrapText="1"/>
    </xf>
    <xf numFmtId="0" fontId="1" fillId="0" borderId="2" xfId="67" applyFont="1" applyBorder="1" applyAlignment="1">
      <alignment horizontal="center" vertical="center" wrapText="1"/>
    </xf>
    <xf numFmtId="0" fontId="1" fillId="0" borderId="3" xfId="67" applyFont="1" applyBorder="1" applyAlignment="1">
      <alignment horizontal="center" vertical="center" wrapText="1"/>
    </xf>
    <xf numFmtId="0" fontId="1" fillId="0" borderId="4" xfId="67" applyFont="1" applyBorder="1" applyAlignment="1">
      <alignment horizontal="center" vertical="center" wrapText="1"/>
    </xf>
    <xf numFmtId="0" fontId="1" fillId="0" borderId="16" xfId="76" applyNumberFormat="1" applyFont="1" applyFill="1" applyBorder="1" applyAlignment="1">
      <alignment horizontal="distributed" vertical="center" wrapText="1" indent="1"/>
    </xf>
    <xf numFmtId="0" fontId="1" fillId="0" borderId="13" xfId="67" applyFont="1" applyBorder="1" applyAlignment="1">
      <alignment horizontal="center" vertical="center" wrapText="1"/>
    </xf>
    <xf numFmtId="0" fontId="1" fillId="0" borderId="15" xfId="67" applyFont="1" applyBorder="1" applyAlignment="1">
      <alignment horizontal="center" vertical="center" wrapText="1"/>
    </xf>
    <xf numFmtId="0" fontId="1" fillId="0" borderId="5" xfId="67" applyFont="1" applyBorder="1" applyAlignment="1">
      <alignment horizontal="left" vertical="center" wrapText="1"/>
    </xf>
    <xf numFmtId="176" fontId="1" fillId="0" borderId="5" xfId="67" applyNumberFormat="1" applyFont="1" applyBorder="1" applyAlignment="1">
      <alignment horizontal="left" vertical="center" wrapText="1"/>
    </xf>
    <xf numFmtId="0" fontId="1" fillId="0" borderId="17" xfId="76" applyNumberFormat="1" applyFont="1" applyFill="1" applyBorder="1" applyAlignment="1">
      <alignment horizontal="distributed" vertical="center" wrapText="1" indent="1"/>
    </xf>
    <xf numFmtId="0" fontId="1" fillId="0" borderId="5" xfId="67" applyFont="1" applyFill="1" applyBorder="1" applyAlignment="1">
      <alignment horizontal="center" vertical="center" wrapText="1"/>
    </xf>
    <xf numFmtId="0" fontId="1" fillId="0" borderId="5" xfId="67" applyFont="1" applyFill="1" applyBorder="1" applyAlignment="1">
      <alignment horizontal="left" vertical="center" wrapText="1"/>
    </xf>
    <xf numFmtId="0" fontId="7" fillId="0" borderId="5" xfId="76" applyFont="1" applyBorder="1" applyAlignment="1">
      <alignment horizontal="center" vertical="center" wrapText="1" indent="2"/>
    </xf>
    <xf numFmtId="0" fontId="1" fillId="0" borderId="5" xfId="67" applyFont="1" applyBorder="1" applyAlignment="1">
      <alignment vertical="center" wrapText="1"/>
    </xf>
    <xf numFmtId="0" fontId="7" fillId="0" borderId="5" xfId="76" applyFont="1" applyBorder="1" applyAlignment="1">
      <alignment horizontal="center" vertical="center" wrapText="1"/>
    </xf>
    <xf numFmtId="0" fontId="7" fillId="0" borderId="2" xfId="76" applyFont="1" applyBorder="1" applyAlignment="1">
      <alignment vertical="center" wrapText="1"/>
    </xf>
    <xf numFmtId="0" fontId="7" fillId="0" borderId="4" xfId="76" applyFont="1" applyBorder="1" applyAlignment="1">
      <alignment vertical="center" wrapText="1"/>
    </xf>
    <xf numFmtId="0" fontId="1" fillId="0" borderId="2" xfId="67" applyFont="1" applyBorder="1" applyAlignment="1">
      <alignment horizontal="left" vertical="center" wrapText="1"/>
    </xf>
    <xf numFmtId="0" fontId="1" fillId="0" borderId="4" xfId="67" applyFont="1" applyBorder="1" applyAlignment="1">
      <alignment horizontal="left" vertical="center" wrapText="1"/>
    </xf>
    <xf numFmtId="0" fontId="1" fillId="0" borderId="0" xfId="67" applyNumberFormat="1" applyFont="1" applyFill="1" applyBorder="1" applyAlignment="1">
      <alignment horizontal="left" vertical="top" wrapText="1"/>
    </xf>
    <xf numFmtId="0" fontId="1" fillId="0" borderId="18" xfId="67" applyFont="1" applyBorder="1" applyAlignment="1">
      <alignment horizontal="left" vertical="center" wrapText="1"/>
    </xf>
    <xf numFmtId="0" fontId="7" fillId="0" borderId="19" xfId="76" applyNumberFormat="1" applyFont="1" applyFill="1" applyBorder="1" applyAlignment="1">
      <alignment horizontal="center" vertical="center" wrapText="1"/>
    </xf>
    <xf numFmtId="0" fontId="7" fillId="0" borderId="20" xfId="76" applyNumberFormat="1" applyFont="1" applyFill="1" applyBorder="1" applyAlignment="1">
      <alignment horizontal="center" vertical="center" wrapText="1"/>
    </xf>
    <xf numFmtId="0" fontId="7" fillId="0" borderId="21" xfId="76" applyNumberFormat="1" applyFont="1" applyFill="1" applyBorder="1" applyAlignment="1">
      <alignment horizontal="center" vertical="center" wrapText="1"/>
    </xf>
    <xf numFmtId="0" fontId="7" fillId="0" borderId="5" xfId="65" applyFont="1" applyBorder="1" applyAlignment="1">
      <alignment horizontal="center" vertical="center" wrapText="1"/>
    </xf>
    <xf numFmtId="4" fontId="8" fillId="0" borderId="22" xfId="67" applyNumberFormat="1" applyFont="1" applyBorder="1" applyAlignment="1">
      <alignment horizontal="left" vertical="center" wrapText="1"/>
    </xf>
    <xf numFmtId="4" fontId="8" fillId="0" borderId="23" xfId="67" applyNumberFormat="1" applyFont="1" applyBorder="1" applyAlignment="1">
      <alignment horizontal="left" vertical="center" wrapText="1"/>
    </xf>
    <xf numFmtId="4" fontId="8" fillId="0" borderId="24" xfId="67" applyNumberFormat="1" applyFont="1" applyBorder="1" applyAlignment="1">
      <alignment horizontal="left" vertical="center" wrapText="1"/>
    </xf>
    <xf numFmtId="4" fontId="8" fillId="0" borderId="2" xfId="67" applyNumberFormat="1" applyFont="1" applyBorder="1" applyAlignment="1">
      <alignment horizontal="left" vertical="center" wrapText="1"/>
    </xf>
    <xf numFmtId="4" fontId="8" fillId="0" borderId="3" xfId="67" applyNumberFormat="1" applyFont="1" applyBorder="1" applyAlignment="1">
      <alignment horizontal="left" vertical="center" wrapText="1"/>
    </xf>
    <xf numFmtId="4" fontId="8" fillId="0" borderId="4" xfId="67" applyNumberFormat="1" applyFont="1" applyBorder="1" applyAlignment="1">
      <alignment horizontal="left" vertical="center" wrapText="1"/>
    </xf>
    <xf numFmtId="0" fontId="7" fillId="0" borderId="13" xfId="65" applyFont="1" applyBorder="1" applyAlignment="1">
      <alignment horizontal="center" vertical="center"/>
    </xf>
    <xf numFmtId="4" fontId="1" fillId="0" borderId="2" xfId="75" applyNumberFormat="1" applyFont="1" applyBorder="1" applyAlignment="1">
      <alignment horizontal="left" vertical="center" wrapText="1"/>
    </xf>
    <xf numFmtId="4" fontId="1" fillId="0" borderId="3" xfId="75" applyNumberFormat="1" applyFont="1" applyBorder="1" applyAlignment="1">
      <alignment horizontal="left" vertical="center" wrapText="1"/>
    </xf>
    <xf numFmtId="4" fontId="1" fillId="0" borderId="4" xfId="75" applyNumberFormat="1" applyFont="1" applyBorder="1" applyAlignment="1">
      <alignment horizontal="left" vertical="center" wrapText="1"/>
    </xf>
    <xf numFmtId="0" fontId="7" fillId="0" borderId="5" xfId="76" applyFont="1" applyBorder="1" applyAlignment="1">
      <alignment horizontal="distributed" vertical="center" indent="2"/>
    </xf>
    <xf numFmtId="0" fontId="7" fillId="0" borderId="6" xfId="76" applyFont="1" applyBorder="1" applyAlignment="1">
      <alignment horizontal="left" vertical="center" wrapText="1"/>
    </xf>
    <xf numFmtId="0" fontId="7" fillId="0" borderId="7" xfId="76" applyFont="1" applyBorder="1" applyAlignment="1">
      <alignment horizontal="left" vertical="center" wrapText="1"/>
    </xf>
    <xf numFmtId="0" fontId="7" fillId="0" borderId="8" xfId="76" applyFont="1" applyBorder="1" applyAlignment="1">
      <alignment horizontal="left" vertical="center" wrapText="1"/>
    </xf>
    <xf numFmtId="0" fontId="7" fillId="0" borderId="9" xfId="76" applyFont="1" applyBorder="1" applyAlignment="1">
      <alignment horizontal="left" vertical="center" wrapText="1"/>
    </xf>
    <xf numFmtId="0" fontId="7" fillId="0" borderId="0" xfId="76" applyFont="1" applyBorder="1" applyAlignment="1">
      <alignment horizontal="left" vertical="center" wrapText="1"/>
    </xf>
    <xf numFmtId="0" fontId="7" fillId="0" borderId="10" xfId="76" applyFont="1" applyBorder="1" applyAlignment="1">
      <alignment horizontal="left" vertical="center" wrapText="1"/>
    </xf>
    <xf numFmtId="0" fontId="7" fillId="0" borderId="11" xfId="76" applyFont="1" applyBorder="1" applyAlignment="1">
      <alignment horizontal="center" vertical="center" wrapText="1"/>
    </xf>
    <xf numFmtId="0" fontId="7" fillId="0" borderId="1" xfId="76" applyFont="1" applyBorder="1" applyAlignment="1">
      <alignment horizontal="center" vertical="center" wrapText="1"/>
    </xf>
    <xf numFmtId="0" fontId="7" fillId="0" borderId="12" xfId="76" applyFont="1" applyBorder="1" applyAlignment="1">
      <alignment horizontal="left" vertical="center" wrapText="1"/>
    </xf>
    <xf numFmtId="0" fontId="1" fillId="0" borderId="5" xfId="76" applyFont="1" applyFill="1" applyBorder="1" applyAlignment="1">
      <alignment horizontal="distributed" vertical="center" wrapText="1" indent="5"/>
    </xf>
    <xf numFmtId="0" fontId="7" fillId="0" borderId="4" xfId="76" applyFont="1" applyBorder="1" applyAlignment="1">
      <alignment vertical="center"/>
    </xf>
    <xf numFmtId="0" fontId="7" fillId="0" borderId="5" xfId="76" applyFont="1" applyFill="1" applyBorder="1" applyAlignment="1">
      <alignment horizontal="center" vertical="center" wrapText="1"/>
    </xf>
    <xf numFmtId="0" fontId="7" fillId="0" borderId="2" xfId="76" applyFont="1" applyFill="1" applyBorder="1" applyAlignment="1">
      <alignment horizontal="center" vertical="center" wrapText="1"/>
    </xf>
    <xf numFmtId="0" fontId="7" fillId="0" borderId="4" xfId="76" applyFont="1" applyFill="1" applyBorder="1" applyAlignment="1">
      <alignment horizontal="center" vertical="center" wrapText="1"/>
    </xf>
    <xf numFmtId="0" fontId="7" fillId="0" borderId="15" xfId="76" applyFont="1" applyBorder="1" applyAlignment="1">
      <alignment horizontal="center" vertical="center"/>
    </xf>
    <xf numFmtId="0" fontId="7" fillId="0" borderId="25" xfId="76" applyNumberFormat="1" applyFont="1" applyFill="1" applyBorder="1" applyAlignment="1">
      <alignment horizontal="center" vertical="center" wrapText="1"/>
    </xf>
    <xf numFmtId="0" fontId="7" fillId="0" borderId="5" xfId="76" applyFont="1" applyBorder="1" applyAlignment="1">
      <alignment horizontal="left" vertical="center" wrapText="1"/>
    </xf>
    <xf numFmtId="0" fontId="7" fillId="0" borderId="2" xfId="76" applyFont="1" applyBorder="1" applyAlignment="1">
      <alignment horizontal="left" vertical="center" wrapText="1"/>
    </xf>
    <xf numFmtId="0" fontId="7" fillId="0" borderId="4" xfId="76" applyFont="1" applyBorder="1" applyAlignment="1">
      <alignment horizontal="left" vertical="center" wrapText="1"/>
    </xf>
    <xf numFmtId="0" fontId="7" fillId="0" borderId="4" xfId="76" applyFont="1" applyBorder="1" applyAlignment="1">
      <alignment horizontal="center" vertical="center" wrapText="1"/>
    </xf>
    <xf numFmtId="0" fontId="1" fillId="0" borderId="7" xfId="67" applyFont="1" applyBorder="1" applyAlignment="1">
      <alignment horizontal="left" vertical="center" wrapText="1"/>
    </xf>
    <xf numFmtId="0" fontId="0" fillId="0" borderId="18" xfId="67" applyFont="1" applyBorder="1" applyAlignment="1">
      <alignment horizontal="left" vertical="center" wrapText="1"/>
    </xf>
    <xf numFmtId="4" fontId="1" fillId="0" borderId="2" xfId="67" applyNumberFormat="1" applyFont="1" applyBorder="1" applyAlignment="1">
      <alignment horizontal="left" vertical="center" wrapText="1"/>
    </xf>
    <xf numFmtId="4" fontId="1" fillId="0" borderId="3" xfId="67" applyNumberFormat="1" applyFont="1" applyBorder="1" applyAlignment="1">
      <alignment horizontal="left" vertical="center" wrapText="1"/>
    </xf>
    <xf numFmtId="4" fontId="1" fillId="0" borderId="4" xfId="67" applyNumberFormat="1" applyFont="1" applyBorder="1" applyAlignment="1">
      <alignment horizontal="left" vertical="center" wrapText="1"/>
    </xf>
    <xf numFmtId="0" fontId="7" fillId="0" borderId="13" xfId="76" applyFont="1" applyBorder="1" applyAlignment="1">
      <alignment horizontal="center" vertical="center"/>
    </xf>
    <xf numFmtId="0" fontId="7" fillId="0" borderId="0" xfId="76" applyFont="1" applyAlignment="1">
      <alignment vertical="center" wrapText="1"/>
    </xf>
    <xf numFmtId="0" fontId="7" fillId="0" borderId="0" xfId="76" applyFont="1" applyAlignment="1">
      <alignment vertical="center"/>
    </xf>
    <xf numFmtId="0" fontId="7" fillId="0" borderId="13" xfId="65" applyNumberFormat="1" applyFont="1" applyFill="1" applyBorder="1" applyAlignment="1">
      <alignment horizontal="center" vertical="center" wrapText="1"/>
    </xf>
    <xf numFmtId="0" fontId="7" fillId="0" borderId="5" xfId="65" applyFont="1" applyBorder="1" applyAlignment="1">
      <alignment horizontal="left" vertical="center" wrapText="1"/>
    </xf>
    <xf numFmtId="0" fontId="7" fillId="0" borderId="2" xfId="65" applyFont="1" applyBorder="1" applyAlignment="1">
      <alignment horizontal="left" vertical="center" wrapText="1"/>
    </xf>
    <xf numFmtId="0" fontId="7" fillId="0" borderId="4" xfId="65" applyFont="1" applyBorder="1" applyAlignment="1">
      <alignment horizontal="left" vertical="center" wrapText="1"/>
    </xf>
    <xf numFmtId="0" fontId="7" fillId="0" borderId="14" xfId="65" applyNumberFormat="1" applyFont="1" applyFill="1" applyBorder="1" applyAlignment="1">
      <alignment horizontal="center" vertical="center" wrapText="1"/>
    </xf>
    <xf numFmtId="0" fontId="7" fillId="0" borderId="26" xfId="65" applyNumberFormat="1" applyFont="1" applyFill="1" applyBorder="1" applyAlignment="1">
      <alignment horizontal="center" vertical="center" wrapText="1"/>
    </xf>
    <xf numFmtId="0" fontId="7" fillId="0" borderId="25" xfId="65" applyNumberFormat="1" applyFont="1" applyFill="1" applyBorder="1" applyAlignment="1">
      <alignment horizontal="center" vertical="center" wrapText="1"/>
    </xf>
    <xf numFmtId="0" fontId="7" fillId="0" borderId="4" xfId="65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5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5" xfId="61" applyFont="1" applyBorder="1" applyAlignment="1" applyProtection="1"/>
    <xf numFmtId="4" fontId="1" fillId="0" borderId="27" xfId="5" applyNumberFormat="1" applyFont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177" fontId="1" fillId="0" borderId="5" xfId="61" applyNumberFormat="1" applyFont="1" applyBorder="1" applyAlignment="1" applyProtection="1"/>
    <xf numFmtId="0" fontId="0" fillId="0" borderId="0" xfId="0" applyAlignment="1">
      <alignment horizontal="right"/>
    </xf>
    <xf numFmtId="178" fontId="1" fillId="0" borderId="5" xfId="61" applyNumberFormat="1" applyFont="1" applyBorder="1" applyAlignment="1" applyProtection="1"/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Fill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14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14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/>
    <xf numFmtId="0" fontId="15" fillId="0" borderId="0" xfId="61" applyFont="1" applyFill="1" applyBorder="1" applyAlignment="1" applyProtection="1"/>
    <xf numFmtId="0" fontId="1" fillId="0" borderId="5" xfId="61" applyFont="1" applyBorder="1" applyAlignment="1" applyProtection="1">
      <alignment horizontal="left" indent="1"/>
    </xf>
    <xf numFmtId="0" fontId="1" fillId="0" borderId="5" xfId="61" applyFont="1" applyBorder="1" applyAlignment="1" applyProtection="1">
      <alignment horizontal="left" indent="2"/>
    </xf>
    <xf numFmtId="0" fontId="0" fillId="0" borderId="5" xfId="0" applyFont="1" applyBorder="1" applyAlignment="1">
      <alignment horizontal="center" vertical="center" wrapText="1"/>
    </xf>
    <xf numFmtId="0" fontId="15" fillId="0" borderId="5" xfId="61" applyFont="1" applyBorder="1" applyAlignment="1" applyProtection="1"/>
    <xf numFmtId="0" fontId="13" fillId="0" borderId="0" xfId="0" applyFont="1"/>
    <xf numFmtId="0" fontId="0" fillId="0" borderId="5" xfId="0" applyFont="1" applyBorder="1" applyAlignment="1">
      <alignment horizontal="left" vertical="center"/>
    </xf>
    <xf numFmtId="0" fontId="0" fillId="0" borderId="5" xfId="86" applyNumberFormat="1" applyFont="1" applyBorder="1" applyAlignment="1" applyProtection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86" applyFont="1" applyBorder="1" applyAlignment="1" applyProtection="1">
      <alignment vertical="center"/>
    </xf>
    <xf numFmtId="0" fontId="14" fillId="0" borderId="5" xfId="0" applyFont="1" applyFill="1" applyBorder="1"/>
    <xf numFmtId="0" fontId="0" fillId="0" borderId="5" xfId="61" applyFont="1" applyBorder="1" applyAlignment="1" applyProtection="1"/>
    <xf numFmtId="0" fontId="0" fillId="0" borderId="5" xfId="0" applyFill="1" applyBorder="1" applyAlignment="1" applyProtection="1">
      <alignment horizontal="left" vertical="center"/>
    </xf>
    <xf numFmtId="0" fontId="13" fillId="0" borderId="5" xfId="86" applyNumberFormat="1" applyFont="1" applyBorder="1" applyAlignment="1" applyProtection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86" applyFont="1" applyBorder="1" applyAlignment="1" applyProtection="1"/>
    <xf numFmtId="0" fontId="0" fillId="0" borderId="0" xfId="0" applyAlignment="1">
      <alignment horizontal="centerContinuous" vertical="center"/>
    </xf>
    <xf numFmtId="0" fontId="1" fillId="0" borderId="0" xfId="0" applyFont="1" applyFill="1"/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 applyProtection="1">
      <alignment horizontal="left" vertical="center"/>
      <protection locked="0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0" fontId="2" fillId="0" borderId="15" xfId="62" applyNumberFormat="1" applyFont="1" applyBorder="1" applyAlignment="1">
      <alignment horizontal="center" vertical="center"/>
    </xf>
    <xf numFmtId="0" fontId="2" fillId="0" borderId="5" xfId="62" applyNumberFormat="1" applyFont="1" applyBorder="1" applyAlignment="1">
      <alignment horizontal="center" vertical="center"/>
    </xf>
    <xf numFmtId="0" fontId="2" fillId="2" borderId="5" xfId="92" applyNumberFormat="1" applyFont="1" applyFill="1" applyBorder="1" applyAlignment="1">
      <alignment horizontal="center" vertical="center"/>
    </xf>
    <xf numFmtId="0" fontId="2" fillId="0" borderId="5" xfId="62" applyNumberFormat="1" applyFont="1" applyBorder="1" applyAlignment="1">
      <alignment horizontal="center" vertical="center" wrapText="1"/>
    </xf>
    <xf numFmtId="0" fontId="2" fillId="0" borderId="13" xfId="62" applyNumberFormat="1" applyFont="1" applyBorder="1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10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9 2" xfId="55"/>
    <cellStyle name="常规 2 3" xfId="56"/>
    <cellStyle name="40% - 强调文字颜色 6" xfId="57" builtinId="51"/>
    <cellStyle name="常规 2 3 2" xfId="58"/>
    <cellStyle name="60% - 强调文字颜色 6" xfId="59" builtinId="52"/>
    <cellStyle name="常规 11" xfId="60"/>
    <cellStyle name="常规 2 4" xfId="61"/>
    <cellStyle name="常规 13" xfId="62"/>
    <cellStyle name="常规 2 4 2" xfId="63"/>
    <cellStyle name="常规 2 3 2 2" xfId="64"/>
    <cellStyle name="常规 14" xfId="65"/>
    <cellStyle name="常规 14 2" xfId="66"/>
    <cellStyle name="常规 2" xfId="67"/>
    <cellStyle name="常规 2 4 2 2" xfId="68"/>
    <cellStyle name="常规 2 5" xfId="69"/>
    <cellStyle name="常规 2 5 2" xfId="70"/>
    <cellStyle name="常规 2 5 2 2" xfId="71"/>
    <cellStyle name="常规 2 6" xfId="72"/>
    <cellStyle name="常规 2 7" xfId="73"/>
    <cellStyle name="常规 2 8" xfId="74"/>
    <cellStyle name="常规 2 9" xfId="75"/>
    <cellStyle name="常规 3" xfId="76"/>
    <cellStyle name="常规 3 2" xfId="77"/>
    <cellStyle name="常规 3 2 2" xfId="78"/>
    <cellStyle name="常规 3 2 2 2" xfId="79"/>
    <cellStyle name="常规 3 3" xfId="80"/>
    <cellStyle name="常规 3 3 2" xfId="81"/>
    <cellStyle name="常规 3 4" xfId="82"/>
    <cellStyle name="常规 3 5" xfId="83"/>
    <cellStyle name="常规 3 6" xfId="84"/>
    <cellStyle name="常规 3 6 2" xfId="85"/>
    <cellStyle name="常规 4" xfId="86"/>
    <cellStyle name="常规 4 2" xfId="87"/>
    <cellStyle name="常规 4 2 2" xfId="88"/>
    <cellStyle name="常规 4 4" xfId="89"/>
    <cellStyle name="常规 4 3" xfId="90"/>
    <cellStyle name="常规 4 5" xfId="91"/>
    <cellStyle name="常规 5" xfId="92"/>
    <cellStyle name="常规 6 2" xfId="93"/>
    <cellStyle name="常规 7" xfId="94"/>
    <cellStyle name="常规 7 2" xfId="95"/>
    <cellStyle name="常规 8" xfId="96"/>
    <cellStyle name="常规 8 2 2" xfId="97"/>
    <cellStyle name="常规 9" xfId="98"/>
    <cellStyle name="常规 9 2" xfId="99"/>
    <cellStyle name="常规 9 2 2" xfId="10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25" defaultRowHeight="10.8" outlineLevelCol="3"/>
  <cols>
    <col min="1" max="1" width="163" customWidth="1"/>
    <col min="2" max="177" width="9.125" customWidth="1"/>
  </cols>
  <sheetData>
    <row r="2" ht="93" customHeight="1" spans="1:4">
      <c r="A2" s="221" t="s">
        <v>0</v>
      </c>
      <c r="B2" s="222"/>
      <c r="C2" s="222"/>
      <c r="D2" s="222"/>
    </row>
    <row r="3" ht="93.75" customHeight="1" spans="1:1">
      <c r="A3" s="223"/>
    </row>
    <row r="4" ht="81.75" customHeight="1" spans="1:1">
      <c r="A4" s="224" t="s">
        <v>1</v>
      </c>
    </row>
    <row r="5" ht="41.1" customHeight="1" spans="1:1">
      <c r="A5" s="224" t="s">
        <v>2</v>
      </c>
    </row>
    <row r="6" ht="36.9" customHeight="1" spans="1:1">
      <c r="A6" s="224" t="s">
        <v>3</v>
      </c>
    </row>
    <row r="7" ht="12.75" customHeight="1" spans="1:1">
      <c r="A7" s="225"/>
    </row>
    <row r="8" ht="12.75" customHeight="1" spans="1:1">
      <c r="A8" s="225"/>
    </row>
    <row r="9" ht="12.75" customHeight="1" spans="1:1">
      <c r="A9" s="225"/>
    </row>
    <row r="10" ht="12.75" customHeight="1" spans="1:1">
      <c r="A10" s="225"/>
    </row>
    <row r="11" ht="12.75" customHeight="1" spans="1:1">
      <c r="A11" s="225"/>
    </row>
    <row r="12" ht="12.75" customHeight="1" spans="1:1">
      <c r="A12" s="225"/>
    </row>
    <row r="13" ht="12.75" customHeight="1" spans="1:1">
      <c r="A13" s="22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"/>
  <sheetViews>
    <sheetView showGridLines="0" showZeros="0" workbookViewId="0">
      <selection activeCell="G28" sqref="G28"/>
    </sheetView>
  </sheetViews>
  <sheetFormatPr defaultColWidth="9.125" defaultRowHeight="12.75" customHeight="1"/>
  <cols>
    <col min="1" max="1" width="19" customWidth="1"/>
    <col min="2" max="4" width="31.625" customWidth="1"/>
    <col min="5" max="8" width="21.375" customWidth="1"/>
    <col min="9" max="9" width="9.125" customWidth="1"/>
  </cols>
  <sheetData>
    <row r="1" ht="30" customHeight="1" spans="1:1">
      <c r="A1" s="116" t="s">
        <v>24</v>
      </c>
    </row>
    <row r="2" ht="28.5" customHeight="1" spans="1:8">
      <c r="A2" s="117" t="s">
        <v>322</v>
      </c>
      <c r="B2" s="117"/>
      <c r="C2" s="117"/>
      <c r="D2" s="117"/>
      <c r="E2" s="117"/>
      <c r="F2" s="117"/>
      <c r="G2" s="117"/>
      <c r="H2" s="117"/>
    </row>
    <row r="3" ht="22.5" customHeight="1" spans="1:8">
      <c r="A3" s="115" t="s">
        <v>45</v>
      </c>
      <c r="H3" s="133" t="s">
        <v>46</v>
      </c>
    </row>
    <row r="4" ht="22.5" customHeight="1" spans="1:8">
      <c r="A4" s="137" t="s">
        <v>228</v>
      </c>
      <c r="B4" s="137" t="s">
        <v>229</v>
      </c>
      <c r="C4" s="137" t="s">
        <v>230</v>
      </c>
      <c r="D4" s="137" t="s">
        <v>231</v>
      </c>
      <c r="E4" s="137" t="s">
        <v>142</v>
      </c>
      <c r="F4" s="137" t="s">
        <v>179</v>
      </c>
      <c r="G4" s="137" t="s">
        <v>180</v>
      </c>
      <c r="H4" s="137" t="s">
        <v>182</v>
      </c>
    </row>
    <row r="5" ht="15.75" customHeight="1" spans="1:10">
      <c r="A5" s="126" t="s">
        <v>97</v>
      </c>
      <c r="B5" s="126" t="s">
        <v>142</v>
      </c>
      <c r="C5" s="126" t="s">
        <v>97</v>
      </c>
      <c r="D5" s="126" t="s">
        <v>97</v>
      </c>
      <c r="E5" s="126">
        <v>1120.39</v>
      </c>
      <c r="F5" s="126">
        <v>1006</v>
      </c>
      <c r="G5" s="126">
        <v>114.39</v>
      </c>
      <c r="H5" s="173"/>
      <c r="J5" s="176"/>
    </row>
    <row r="6" customHeight="1" spans="1:8">
      <c r="A6" s="126" t="s">
        <v>232</v>
      </c>
      <c r="B6" s="126" t="s">
        <v>233</v>
      </c>
      <c r="C6" s="126" t="s">
        <v>97</v>
      </c>
      <c r="D6" s="126" t="s">
        <v>97</v>
      </c>
      <c r="E6" s="126">
        <v>970.29</v>
      </c>
      <c r="F6" s="126">
        <v>970.29</v>
      </c>
      <c r="G6" s="126">
        <v>0</v>
      </c>
      <c r="H6" s="174"/>
    </row>
    <row r="7" customHeight="1" spans="1:8">
      <c r="A7" s="126" t="s">
        <v>234</v>
      </c>
      <c r="B7" s="126" t="s">
        <v>235</v>
      </c>
      <c r="C7" s="126" t="s">
        <v>236</v>
      </c>
      <c r="D7" s="126" t="s">
        <v>237</v>
      </c>
      <c r="E7" s="126">
        <v>205.33</v>
      </c>
      <c r="F7" s="126">
        <v>205.33</v>
      </c>
      <c r="G7" s="126">
        <v>0</v>
      </c>
      <c r="H7" s="174"/>
    </row>
    <row r="8" customHeight="1" spans="1:8">
      <c r="A8" s="126" t="s">
        <v>234</v>
      </c>
      <c r="B8" s="126" t="s">
        <v>235</v>
      </c>
      <c r="C8" s="126" t="s">
        <v>239</v>
      </c>
      <c r="D8" s="126" t="s">
        <v>233</v>
      </c>
      <c r="E8" s="126">
        <v>188.46</v>
      </c>
      <c r="F8" s="126">
        <v>188.46</v>
      </c>
      <c r="G8" s="126">
        <v>0</v>
      </c>
      <c r="H8" s="174"/>
    </row>
    <row r="9" customHeight="1" spans="1:8">
      <c r="A9" s="126" t="s">
        <v>240</v>
      </c>
      <c r="B9" s="126" t="s">
        <v>241</v>
      </c>
      <c r="C9" s="126" t="s">
        <v>236</v>
      </c>
      <c r="D9" s="126" t="s">
        <v>237</v>
      </c>
      <c r="E9" s="126">
        <v>135.33</v>
      </c>
      <c r="F9" s="126">
        <v>135.33</v>
      </c>
      <c r="G9" s="126">
        <v>0</v>
      </c>
      <c r="H9" s="174"/>
    </row>
    <row r="10" customHeight="1" spans="1:8">
      <c r="A10" s="126" t="s">
        <v>240</v>
      </c>
      <c r="B10" s="126" t="s">
        <v>241</v>
      </c>
      <c r="C10" s="126" t="s">
        <v>239</v>
      </c>
      <c r="D10" s="126" t="s">
        <v>233</v>
      </c>
      <c r="E10" s="126">
        <v>13.24</v>
      </c>
      <c r="F10" s="126">
        <v>13.24</v>
      </c>
      <c r="G10" s="126">
        <v>0</v>
      </c>
      <c r="H10" s="174"/>
    </row>
    <row r="11" customHeight="1" spans="1:8">
      <c r="A11" s="126" t="s">
        <v>242</v>
      </c>
      <c r="B11" s="126" t="s">
        <v>243</v>
      </c>
      <c r="C11" s="126" t="s">
        <v>236</v>
      </c>
      <c r="D11" s="126" t="s">
        <v>237</v>
      </c>
      <c r="E11" s="126">
        <v>17.11</v>
      </c>
      <c r="F11" s="126">
        <v>17.11</v>
      </c>
      <c r="G11" s="126">
        <v>0</v>
      </c>
      <c r="H11" s="174"/>
    </row>
    <row r="12" customHeight="1" spans="1:8">
      <c r="A12" s="126" t="s">
        <v>244</v>
      </c>
      <c r="B12" s="126" t="s">
        <v>245</v>
      </c>
      <c r="C12" s="126" t="s">
        <v>239</v>
      </c>
      <c r="D12" s="126" t="s">
        <v>233</v>
      </c>
      <c r="E12" s="126">
        <v>109.27</v>
      </c>
      <c r="F12" s="126">
        <v>109.27</v>
      </c>
      <c r="G12" s="126">
        <v>0</v>
      </c>
      <c r="H12" s="174"/>
    </row>
    <row r="13" customHeight="1" spans="1:8">
      <c r="A13" s="126" t="s">
        <v>246</v>
      </c>
      <c r="B13" s="126" t="s">
        <v>247</v>
      </c>
      <c r="C13" s="126" t="s">
        <v>248</v>
      </c>
      <c r="D13" s="126" t="s">
        <v>249</v>
      </c>
      <c r="E13" s="126">
        <v>54.91</v>
      </c>
      <c r="F13" s="126">
        <v>54.91</v>
      </c>
      <c r="G13" s="126">
        <v>0</v>
      </c>
      <c r="H13" s="175"/>
    </row>
    <row r="14" customHeight="1" spans="1:8">
      <c r="A14" s="126" t="s">
        <v>246</v>
      </c>
      <c r="B14" s="126" t="s">
        <v>247</v>
      </c>
      <c r="C14" s="126" t="s">
        <v>239</v>
      </c>
      <c r="D14" s="126" t="s">
        <v>233</v>
      </c>
      <c r="E14" s="126">
        <v>47.64</v>
      </c>
      <c r="F14" s="126">
        <v>47.64</v>
      </c>
      <c r="G14" s="126">
        <v>0</v>
      </c>
      <c r="H14" s="175"/>
    </row>
    <row r="15" customHeight="1" spans="1:8">
      <c r="A15" s="126" t="s">
        <v>250</v>
      </c>
      <c r="B15" s="126" t="s">
        <v>251</v>
      </c>
      <c r="C15" s="126" t="s">
        <v>248</v>
      </c>
      <c r="D15" s="126" t="s">
        <v>249</v>
      </c>
      <c r="E15" s="126">
        <v>27.46</v>
      </c>
      <c r="F15" s="126">
        <v>27.46</v>
      </c>
      <c r="G15" s="126">
        <v>0</v>
      </c>
      <c r="H15" s="175"/>
    </row>
    <row r="16" customHeight="1" spans="1:8">
      <c r="A16" s="126" t="s">
        <v>250</v>
      </c>
      <c r="B16" s="126" t="s">
        <v>251</v>
      </c>
      <c r="C16" s="126" t="s">
        <v>239</v>
      </c>
      <c r="D16" s="126" t="s">
        <v>233</v>
      </c>
      <c r="E16" s="126">
        <v>23.82</v>
      </c>
      <c r="F16" s="126">
        <v>23.82</v>
      </c>
      <c r="G16" s="126">
        <v>0</v>
      </c>
      <c r="H16" s="175"/>
    </row>
    <row r="17" customHeight="1" spans="1:8">
      <c r="A17" s="126" t="s">
        <v>252</v>
      </c>
      <c r="B17" s="126" t="s">
        <v>253</v>
      </c>
      <c r="C17" s="126" t="s">
        <v>248</v>
      </c>
      <c r="D17" s="126" t="s">
        <v>249</v>
      </c>
      <c r="E17" s="126">
        <v>31.47</v>
      </c>
      <c r="F17" s="126">
        <v>31.47</v>
      </c>
      <c r="G17" s="126">
        <v>0</v>
      </c>
      <c r="H17" s="175"/>
    </row>
    <row r="18" customHeight="1" spans="1:8">
      <c r="A18" s="126" t="s">
        <v>252</v>
      </c>
      <c r="B18" s="126" t="s">
        <v>253</v>
      </c>
      <c r="C18" s="126" t="s">
        <v>239</v>
      </c>
      <c r="D18" s="126" t="s">
        <v>233</v>
      </c>
      <c r="E18" s="126">
        <v>26.31</v>
      </c>
      <c r="F18" s="126">
        <v>26.31</v>
      </c>
      <c r="G18" s="126">
        <v>0</v>
      </c>
      <c r="H18" s="175"/>
    </row>
    <row r="19" customHeight="1" spans="1:8">
      <c r="A19" s="126" t="s">
        <v>254</v>
      </c>
      <c r="B19" s="126" t="s">
        <v>255</v>
      </c>
      <c r="C19" s="126" t="s">
        <v>248</v>
      </c>
      <c r="D19" s="126" t="s">
        <v>249</v>
      </c>
      <c r="E19" s="126">
        <v>0.69</v>
      </c>
      <c r="F19" s="126">
        <v>0.69</v>
      </c>
      <c r="G19" s="126">
        <v>0</v>
      </c>
      <c r="H19" s="175"/>
    </row>
    <row r="20" customHeight="1" spans="1:8">
      <c r="A20" s="126" t="s">
        <v>254</v>
      </c>
      <c r="B20" s="126" t="s">
        <v>255</v>
      </c>
      <c r="C20" s="126" t="s">
        <v>239</v>
      </c>
      <c r="D20" s="126" t="s">
        <v>233</v>
      </c>
      <c r="E20" s="126">
        <v>1.55</v>
      </c>
      <c r="F20" s="126">
        <v>1.55</v>
      </c>
      <c r="G20" s="126">
        <v>0</v>
      </c>
      <c r="H20" s="175"/>
    </row>
    <row r="21" customHeight="1" spans="1:8">
      <c r="A21" s="126" t="s">
        <v>256</v>
      </c>
      <c r="B21" s="126" t="s">
        <v>220</v>
      </c>
      <c r="C21" s="126" t="s">
        <v>257</v>
      </c>
      <c r="D21" s="126" t="s">
        <v>220</v>
      </c>
      <c r="E21" s="126">
        <v>41.94</v>
      </c>
      <c r="F21" s="126">
        <v>41.94</v>
      </c>
      <c r="G21" s="126">
        <v>0</v>
      </c>
      <c r="H21" s="175"/>
    </row>
    <row r="22" customHeight="1" spans="1:8">
      <c r="A22" s="126" t="s">
        <v>256</v>
      </c>
      <c r="B22" s="126" t="s">
        <v>220</v>
      </c>
      <c r="C22" s="126" t="s">
        <v>239</v>
      </c>
      <c r="D22" s="126" t="s">
        <v>233</v>
      </c>
      <c r="E22" s="126">
        <v>36.3</v>
      </c>
      <c r="F22" s="126">
        <v>36.3</v>
      </c>
      <c r="G22" s="126">
        <v>0</v>
      </c>
      <c r="H22" s="175"/>
    </row>
    <row r="23" customHeight="1" spans="1:8">
      <c r="A23" s="126" t="s">
        <v>258</v>
      </c>
      <c r="B23" s="126" t="s">
        <v>259</v>
      </c>
      <c r="C23" s="126" t="s">
        <v>260</v>
      </c>
      <c r="D23" s="126" t="s">
        <v>259</v>
      </c>
      <c r="E23" s="126">
        <v>1.32</v>
      </c>
      <c r="F23" s="126">
        <v>1.32</v>
      </c>
      <c r="G23" s="126">
        <v>0</v>
      </c>
      <c r="H23" s="175"/>
    </row>
    <row r="24" customHeight="1" spans="1:8">
      <c r="A24" s="126" t="s">
        <v>258</v>
      </c>
      <c r="B24" s="126" t="s">
        <v>259</v>
      </c>
      <c r="C24" s="126" t="s">
        <v>239</v>
      </c>
      <c r="D24" s="126" t="s">
        <v>233</v>
      </c>
      <c r="E24" s="126">
        <v>8.14</v>
      </c>
      <c r="F24" s="126">
        <v>8.14</v>
      </c>
      <c r="G24" s="126">
        <v>0</v>
      </c>
      <c r="H24" s="175"/>
    </row>
    <row r="25" customHeight="1" spans="1:8">
      <c r="A25" s="126" t="s">
        <v>261</v>
      </c>
      <c r="B25" s="126" t="s">
        <v>262</v>
      </c>
      <c r="C25" s="126" t="s">
        <v>97</v>
      </c>
      <c r="D25" s="126" t="s">
        <v>97</v>
      </c>
      <c r="E25" s="126">
        <v>148.54</v>
      </c>
      <c r="F25" s="126">
        <v>34.15</v>
      </c>
      <c r="G25" s="126">
        <v>114.39</v>
      </c>
      <c r="H25" s="175"/>
    </row>
    <row r="26" customHeight="1" spans="1:8">
      <c r="A26" s="126" t="s">
        <v>263</v>
      </c>
      <c r="B26" s="126" t="s">
        <v>264</v>
      </c>
      <c r="C26" s="126" t="s">
        <v>265</v>
      </c>
      <c r="D26" s="126" t="s">
        <v>266</v>
      </c>
      <c r="E26" s="126">
        <v>19.23</v>
      </c>
      <c r="F26" s="126">
        <v>0</v>
      </c>
      <c r="G26" s="126">
        <v>19.23</v>
      </c>
      <c r="H26" s="175"/>
    </row>
    <row r="27" customHeight="1" spans="1:8">
      <c r="A27" s="126" t="s">
        <v>263</v>
      </c>
      <c r="B27" s="126" t="s">
        <v>264</v>
      </c>
      <c r="C27" s="126" t="s">
        <v>267</v>
      </c>
      <c r="D27" s="126" t="s">
        <v>262</v>
      </c>
      <c r="E27" s="126">
        <v>11.39</v>
      </c>
      <c r="F27" s="126">
        <v>0</v>
      </c>
      <c r="G27" s="126">
        <v>11.39</v>
      </c>
      <c r="H27" s="175"/>
    </row>
    <row r="28" customHeight="1" spans="1:8">
      <c r="A28" s="126" t="s">
        <v>268</v>
      </c>
      <c r="B28" s="126" t="s">
        <v>269</v>
      </c>
      <c r="C28" s="126" t="s">
        <v>265</v>
      </c>
      <c r="D28" s="126" t="s">
        <v>266</v>
      </c>
      <c r="E28" s="126">
        <v>1</v>
      </c>
      <c r="F28" s="126">
        <v>0</v>
      </c>
      <c r="G28" s="126">
        <v>1</v>
      </c>
      <c r="H28" s="175"/>
    </row>
    <row r="29" customHeight="1" spans="1:8">
      <c r="A29" s="126" t="s">
        <v>268</v>
      </c>
      <c r="B29" s="126" t="s">
        <v>269</v>
      </c>
      <c r="C29" s="126" t="s">
        <v>267</v>
      </c>
      <c r="D29" s="126" t="s">
        <v>262</v>
      </c>
      <c r="E29" s="126">
        <v>0.79</v>
      </c>
      <c r="F29" s="126">
        <v>0</v>
      </c>
      <c r="G29" s="126">
        <v>0.79</v>
      </c>
      <c r="H29" s="175"/>
    </row>
    <row r="30" customHeight="1" spans="1:8">
      <c r="A30" s="126" t="s">
        <v>270</v>
      </c>
      <c r="B30" s="126" t="s">
        <v>271</v>
      </c>
      <c r="C30" s="126" t="s">
        <v>265</v>
      </c>
      <c r="D30" s="126" t="s">
        <v>266</v>
      </c>
      <c r="E30" s="126">
        <v>1.1</v>
      </c>
      <c r="F30" s="126">
        <v>0</v>
      </c>
      <c r="G30" s="126">
        <v>1.1</v>
      </c>
      <c r="H30" s="175"/>
    </row>
    <row r="31" customHeight="1" spans="1:8">
      <c r="A31" s="126" t="s">
        <v>270</v>
      </c>
      <c r="B31" s="126" t="s">
        <v>271</v>
      </c>
      <c r="C31" s="126" t="s">
        <v>267</v>
      </c>
      <c r="D31" s="126" t="s">
        <v>262</v>
      </c>
      <c r="E31" s="126">
        <v>0.4</v>
      </c>
      <c r="F31" s="126">
        <v>0</v>
      </c>
      <c r="G31" s="126">
        <v>0.4</v>
      </c>
      <c r="H31" s="175"/>
    </row>
    <row r="32" customHeight="1" spans="1:8">
      <c r="A32" s="126" t="s">
        <v>272</v>
      </c>
      <c r="B32" s="126" t="s">
        <v>273</v>
      </c>
      <c r="C32" s="126" t="s">
        <v>265</v>
      </c>
      <c r="D32" s="126" t="s">
        <v>266</v>
      </c>
      <c r="E32" s="126">
        <v>2.5</v>
      </c>
      <c r="F32" s="126">
        <v>0</v>
      </c>
      <c r="G32" s="126">
        <v>2.5</v>
      </c>
      <c r="H32" s="175"/>
    </row>
    <row r="33" customHeight="1" spans="1:8">
      <c r="A33" s="126" t="s">
        <v>272</v>
      </c>
      <c r="B33" s="126" t="s">
        <v>273</v>
      </c>
      <c r="C33" s="126" t="s">
        <v>267</v>
      </c>
      <c r="D33" s="126" t="s">
        <v>262</v>
      </c>
      <c r="E33" s="126">
        <v>2.48</v>
      </c>
      <c r="F33" s="126">
        <v>0</v>
      </c>
      <c r="G33" s="126">
        <v>2.48</v>
      </c>
      <c r="H33" s="175"/>
    </row>
    <row r="34" customHeight="1" spans="1:8">
      <c r="A34" s="126" t="s">
        <v>274</v>
      </c>
      <c r="B34" s="126" t="s">
        <v>275</v>
      </c>
      <c r="C34" s="126" t="s">
        <v>265</v>
      </c>
      <c r="D34" s="126" t="s">
        <v>266</v>
      </c>
      <c r="E34" s="126">
        <v>1.1</v>
      </c>
      <c r="F34" s="126">
        <v>0</v>
      </c>
      <c r="G34" s="126">
        <v>1.1</v>
      </c>
      <c r="H34" s="175"/>
    </row>
    <row r="35" customHeight="1" spans="1:8">
      <c r="A35" s="126" t="s">
        <v>274</v>
      </c>
      <c r="B35" s="126" t="s">
        <v>275</v>
      </c>
      <c r="C35" s="126" t="s">
        <v>267</v>
      </c>
      <c r="D35" s="126" t="s">
        <v>262</v>
      </c>
      <c r="E35" s="126">
        <v>0.24</v>
      </c>
      <c r="F35" s="126">
        <v>0</v>
      </c>
      <c r="G35" s="126">
        <v>0.24</v>
      </c>
      <c r="H35" s="175"/>
    </row>
    <row r="36" customHeight="1" spans="1:8">
      <c r="A36" s="126" t="s">
        <v>276</v>
      </c>
      <c r="B36" s="126" t="s">
        <v>277</v>
      </c>
      <c r="C36" s="126" t="s">
        <v>265</v>
      </c>
      <c r="D36" s="126" t="s">
        <v>266</v>
      </c>
      <c r="E36" s="126">
        <v>3.8</v>
      </c>
      <c r="F36" s="126">
        <v>0</v>
      </c>
      <c r="G36" s="126">
        <v>3.8</v>
      </c>
      <c r="H36" s="175"/>
    </row>
    <row r="37" customHeight="1" spans="1:8">
      <c r="A37" s="126" t="s">
        <v>276</v>
      </c>
      <c r="B37" s="126" t="s">
        <v>277</v>
      </c>
      <c r="C37" s="126" t="s">
        <v>267</v>
      </c>
      <c r="D37" s="126" t="s">
        <v>262</v>
      </c>
      <c r="E37" s="126">
        <v>6.8</v>
      </c>
      <c r="F37" s="126">
        <v>0</v>
      </c>
      <c r="G37" s="126">
        <v>6.8</v>
      </c>
      <c r="H37" s="175"/>
    </row>
    <row r="38" customHeight="1" spans="1:8">
      <c r="A38" s="126" t="s">
        <v>278</v>
      </c>
      <c r="B38" s="126" t="s">
        <v>279</v>
      </c>
      <c r="C38" s="126" t="s">
        <v>265</v>
      </c>
      <c r="D38" s="126" t="s">
        <v>266</v>
      </c>
      <c r="E38" s="126">
        <v>5</v>
      </c>
      <c r="F38" s="126">
        <v>0</v>
      </c>
      <c r="G38" s="126">
        <v>5</v>
      </c>
      <c r="H38" s="175"/>
    </row>
    <row r="39" customHeight="1" spans="1:8">
      <c r="A39" s="126" t="s">
        <v>278</v>
      </c>
      <c r="B39" s="126" t="s">
        <v>279</v>
      </c>
      <c r="C39" s="126" t="s">
        <v>267</v>
      </c>
      <c r="D39" s="126" t="s">
        <v>262</v>
      </c>
      <c r="E39" s="126">
        <v>4.05</v>
      </c>
      <c r="F39" s="126">
        <v>0</v>
      </c>
      <c r="G39" s="126">
        <v>4.05</v>
      </c>
      <c r="H39" s="175"/>
    </row>
    <row r="40" customHeight="1" spans="1:8">
      <c r="A40" s="126" t="s">
        <v>280</v>
      </c>
      <c r="B40" s="126" t="s">
        <v>281</v>
      </c>
      <c r="C40" s="126" t="s">
        <v>265</v>
      </c>
      <c r="D40" s="126" t="s">
        <v>266</v>
      </c>
      <c r="E40" s="126">
        <v>6.84</v>
      </c>
      <c r="F40" s="126">
        <v>0</v>
      </c>
      <c r="G40" s="126">
        <v>6.84</v>
      </c>
      <c r="H40" s="175"/>
    </row>
    <row r="41" customHeight="1" spans="1:8">
      <c r="A41" s="126" t="s">
        <v>280</v>
      </c>
      <c r="B41" s="126" t="s">
        <v>281</v>
      </c>
      <c r="C41" s="126" t="s">
        <v>267</v>
      </c>
      <c r="D41" s="126" t="s">
        <v>262</v>
      </c>
      <c r="E41" s="126">
        <v>6.66</v>
      </c>
      <c r="F41" s="126">
        <v>0</v>
      </c>
      <c r="G41" s="126">
        <v>6.66</v>
      </c>
      <c r="H41" s="175"/>
    </row>
    <row r="42" customHeight="1" spans="1:8">
      <c r="A42" s="126" t="s">
        <v>282</v>
      </c>
      <c r="B42" s="126" t="s">
        <v>283</v>
      </c>
      <c r="C42" s="126" t="s">
        <v>267</v>
      </c>
      <c r="D42" s="126" t="s">
        <v>262</v>
      </c>
      <c r="E42" s="126">
        <v>0.43</v>
      </c>
      <c r="F42" s="126">
        <v>0</v>
      </c>
      <c r="G42" s="126">
        <v>0.43</v>
      </c>
      <c r="H42" s="175"/>
    </row>
    <row r="43" customHeight="1" spans="1:8">
      <c r="A43" s="126" t="s">
        <v>284</v>
      </c>
      <c r="B43" s="126" t="s">
        <v>285</v>
      </c>
      <c r="C43" s="126" t="s">
        <v>265</v>
      </c>
      <c r="D43" s="126" t="s">
        <v>266</v>
      </c>
      <c r="E43" s="126">
        <v>2</v>
      </c>
      <c r="F43" s="126">
        <v>0</v>
      </c>
      <c r="G43" s="126">
        <v>2</v>
      </c>
      <c r="H43" s="175"/>
    </row>
    <row r="44" customHeight="1" spans="1:8">
      <c r="A44" s="126" t="s">
        <v>286</v>
      </c>
      <c r="B44" s="126" t="s">
        <v>287</v>
      </c>
      <c r="C44" s="126" t="s">
        <v>288</v>
      </c>
      <c r="D44" s="126" t="s">
        <v>287</v>
      </c>
      <c r="E44" s="126">
        <v>5</v>
      </c>
      <c r="F44" s="126">
        <v>0</v>
      </c>
      <c r="G44" s="126">
        <v>5</v>
      </c>
      <c r="H44" s="175"/>
    </row>
    <row r="45" customHeight="1" spans="1:8">
      <c r="A45" s="126" t="s">
        <v>289</v>
      </c>
      <c r="B45" s="126" t="s">
        <v>290</v>
      </c>
      <c r="C45" s="126" t="s">
        <v>291</v>
      </c>
      <c r="D45" s="126" t="s">
        <v>290</v>
      </c>
      <c r="E45" s="126">
        <v>1.5</v>
      </c>
      <c r="F45" s="126">
        <v>0</v>
      </c>
      <c r="G45" s="126">
        <v>1.5</v>
      </c>
      <c r="H45" s="175"/>
    </row>
    <row r="46" customHeight="1" spans="1:8">
      <c r="A46" s="126" t="s">
        <v>292</v>
      </c>
      <c r="B46" s="126" t="s">
        <v>293</v>
      </c>
      <c r="C46" s="126" t="s">
        <v>294</v>
      </c>
      <c r="D46" s="126" t="s">
        <v>293</v>
      </c>
      <c r="E46" s="126">
        <v>1</v>
      </c>
      <c r="F46" s="126">
        <v>0</v>
      </c>
      <c r="G46" s="126">
        <v>1</v>
      </c>
      <c r="H46" s="175"/>
    </row>
    <row r="47" customHeight="1" spans="1:8">
      <c r="A47" s="126" t="s">
        <v>292</v>
      </c>
      <c r="B47" s="126" t="s">
        <v>293</v>
      </c>
      <c r="C47" s="126" t="s">
        <v>267</v>
      </c>
      <c r="D47" s="126" t="s">
        <v>262</v>
      </c>
      <c r="E47" s="126">
        <v>0.21</v>
      </c>
      <c r="F47" s="126">
        <v>0</v>
      </c>
      <c r="G47" s="126">
        <v>0.21</v>
      </c>
      <c r="H47" s="175"/>
    </row>
    <row r="48" customHeight="1" spans="1:8">
      <c r="A48" s="126" t="s">
        <v>295</v>
      </c>
      <c r="B48" s="126" t="s">
        <v>296</v>
      </c>
      <c r="C48" s="126" t="s">
        <v>265</v>
      </c>
      <c r="D48" s="126" t="s">
        <v>266</v>
      </c>
      <c r="E48" s="126">
        <v>11.25</v>
      </c>
      <c r="F48" s="126">
        <v>0</v>
      </c>
      <c r="G48" s="126">
        <v>11.25</v>
      </c>
      <c r="H48" s="175"/>
    </row>
    <row r="49" customHeight="1" spans="1:8">
      <c r="A49" s="126" t="s">
        <v>295</v>
      </c>
      <c r="B49" s="126" t="s">
        <v>296</v>
      </c>
      <c r="C49" s="126" t="s">
        <v>267</v>
      </c>
      <c r="D49" s="126" t="s">
        <v>262</v>
      </c>
      <c r="E49" s="126">
        <v>10.09</v>
      </c>
      <c r="F49" s="126">
        <v>0</v>
      </c>
      <c r="G49" s="126">
        <v>10.09</v>
      </c>
      <c r="H49" s="175"/>
    </row>
    <row r="50" customHeight="1" spans="1:8">
      <c r="A50" s="126" t="s">
        <v>297</v>
      </c>
      <c r="B50" s="126" t="s">
        <v>298</v>
      </c>
      <c r="C50" s="126" t="s">
        <v>265</v>
      </c>
      <c r="D50" s="126" t="s">
        <v>266</v>
      </c>
      <c r="E50" s="126">
        <v>0.16</v>
      </c>
      <c r="F50" s="126">
        <v>0</v>
      </c>
      <c r="G50" s="126">
        <v>0.16</v>
      </c>
      <c r="H50" s="175"/>
    </row>
    <row r="51" customHeight="1" spans="1:8">
      <c r="A51" s="126" t="s">
        <v>297</v>
      </c>
      <c r="B51" s="126" t="s">
        <v>298</v>
      </c>
      <c r="C51" s="126" t="s">
        <v>267</v>
      </c>
      <c r="D51" s="126" t="s">
        <v>262</v>
      </c>
      <c r="E51" s="126">
        <v>0.14</v>
      </c>
      <c r="F51" s="126">
        <v>0</v>
      </c>
      <c r="G51" s="126">
        <v>0.14</v>
      </c>
      <c r="H51" s="175"/>
    </row>
    <row r="52" customHeight="1" spans="1:8">
      <c r="A52" s="126" t="s">
        <v>299</v>
      </c>
      <c r="B52" s="126" t="s">
        <v>300</v>
      </c>
      <c r="C52" s="126" t="s">
        <v>301</v>
      </c>
      <c r="D52" s="126" t="s">
        <v>300</v>
      </c>
      <c r="E52" s="126">
        <v>1.5</v>
      </c>
      <c r="F52" s="126">
        <v>0</v>
      </c>
      <c r="G52" s="126">
        <v>1.5</v>
      </c>
      <c r="H52" s="175"/>
    </row>
    <row r="53" customHeight="1" spans="1:8">
      <c r="A53" s="126" t="s">
        <v>299</v>
      </c>
      <c r="B53" s="126" t="s">
        <v>300</v>
      </c>
      <c r="C53" s="126" t="s">
        <v>267</v>
      </c>
      <c r="D53" s="126" t="s">
        <v>262</v>
      </c>
      <c r="E53" s="126">
        <v>3</v>
      </c>
      <c r="F53" s="126">
        <v>0</v>
      </c>
      <c r="G53" s="126">
        <v>3</v>
      </c>
      <c r="H53" s="175"/>
    </row>
    <row r="54" customHeight="1" spans="1:8">
      <c r="A54" s="126" t="s">
        <v>302</v>
      </c>
      <c r="B54" s="126" t="s">
        <v>303</v>
      </c>
      <c r="C54" s="126" t="s">
        <v>265</v>
      </c>
      <c r="D54" s="126" t="s">
        <v>266</v>
      </c>
      <c r="E54" s="126">
        <v>34.15</v>
      </c>
      <c r="F54" s="126">
        <v>34.15</v>
      </c>
      <c r="G54" s="126">
        <v>0</v>
      </c>
      <c r="H54" s="175"/>
    </row>
    <row r="55" customHeight="1" spans="1:8">
      <c r="A55" s="126" t="s">
        <v>302</v>
      </c>
      <c r="B55" s="126" t="s">
        <v>303</v>
      </c>
      <c r="C55" s="126" t="s">
        <v>267</v>
      </c>
      <c r="D55" s="126" t="s">
        <v>262</v>
      </c>
      <c r="E55" s="126">
        <v>3.08</v>
      </c>
      <c r="F55" s="126">
        <v>0</v>
      </c>
      <c r="G55" s="126">
        <v>3.08</v>
      </c>
      <c r="H55" s="175"/>
    </row>
    <row r="56" customHeight="1" spans="1:8">
      <c r="A56" s="126" t="s">
        <v>304</v>
      </c>
      <c r="B56" s="126" t="s">
        <v>305</v>
      </c>
      <c r="C56" s="126" t="s">
        <v>306</v>
      </c>
      <c r="D56" s="126" t="s">
        <v>305</v>
      </c>
      <c r="E56" s="126">
        <v>1.3</v>
      </c>
      <c r="F56" s="126">
        <v>0</v>
      </c>
      <c r="G56" s="126">
        <v>1.3</v>
      </c>
      <c r="H56" s="175"/>
    </row>
    <row r="57" customHeight="1" spans="1:8">
      <c r="A57" s="126" t="s">
        <v>304</v>
      </c>
      <c r="B57" s="126" t="s">
        <v>305</v>
      </c>
      <c r="C57" s="126" t="s">
        <v>267</v>
      </c>
      <c r="D57" s="126" t="s">
        <v>262</v>
      </c>
      <c r="E57" s="126">
        <v>0.34</v>
      </c>
      <c r="F57" s="126">
        <v>0</v>
      </c>
      <c r="G57" s="126">
        <v>0.34</v>
      </c>
      <c r="H57" s="175"/>
    </row>
    <row r="58" customHeight="1" spans="1:8">
      <c r="A58" s="126" t="s">
        <v>307</v>
      </c>
      <c r="B58" s="126" t="s">
        <v>308</v>
      </c>
      <c r="C58" s="126" t="s">
        <v>97</v>
      </c>
      <c r="D58" s="126" t="s">
        <v>97</v>
      </c>
      <c r="E58" s="126">
        <v>1.56</v>
      </c>
      <c r="F58" s="126">
        <v>1.56</v>
      </c>
      <c r="G58" s="126">
        <v>0</v>
      </c>
      <c r="H58" s="175"/>
    </row>
    <row r="59" customHeight="1" spans="1:8">
      <c r="A59" s="126" t="s">
        <v>309</v>
      </c>
      <c r="B59" s="126" t="s">
        <v>310</v>
      </c>
      <c r="C59" s="126" t="s">
        <v>311</v>
      </c>
      <c r="D59" s="126" t="s">
        <v>312</v>
      </c>
      <c r="E59" s="126">
        <v>1.56</v>
      </c>
      <c r="F59" s="126">
        <v>1.56</v>
      </c>
      <c r="G59" s="126">
        <v>0</v>
      </c>
      <c r="H59" s="175"/>
    </row>
    <row r="60" customHeight="1" spans="1:8">
      <c r="A60" s="126" t="s">
        <v>313</v>
      </c>
      <c r="B60" s="126" t="s">
        <v>314</v>
      </c>
      <c r="C60" s="126" t="s">
        <v>97</v>
      </c>
      <c r="D60" s="126" t="s">
        <v>97</v>
      </c>
      <c r="E60" s="126">
        <v>0</v>
      </c>
      <c r="F60" s="126">
        <v>0</v>
      </c>
      <c r="G60" s="126">
        <v>0</v>
      </c>
      <c r="H60" s="175"/>
    </row>
    <row r="61" customHeight="1" spans="1:8">
      <c r="A61" s="126" t="s">
        <v>323</v>
      </c>
      <c r="B61" s="126" t="s">
        <v>324</v>
      </c>
      <c r="C61" s="126" t="s">
        <v>325</v>
      </c>
      <c r="D61" s="126" t="s">
        <v>324</v>
      </c>
      <c r="E61" s="126">
        <v>0</v>
      </c>
      <c r="F61" s="126">
        <v>0</v>
      </c>
      <c r="G61" s="126">
        <v>0</v>
      </c>
      <c r="H61" s="175"/>
    </row>
    <row r="62" customHeight="1" spans="1:8">
      <c r="A62" s="126" t="s">
        <v>323</v>
      </c>
      <c r="B62" s="126" t="s">
        <v>324</v>
      </c>
      <c r="C62" s="126" t="s">
        <v>326</v>
      </c>
      <c r="D62" s="126" t="s">
        <v>324</v>
      </c>
      <c r="E62" s="126">
        <v>0</v>
      </c>
      <c r="F62" s="126">
        <v>0</v>
      </c>
      <c r="G62" s="126">
        <v>0</v>
      </c>
      <c r="H62" s="175"/>
    </row>
    <row r="63" customHeight="1" spans="1:8">
      <c r="A63" s="126" t="s">
        <v>315</v>
      </c>
      <c r="B63" s="126" t="s">
        <v>316</v>
      </c>
      <c r="C63" s="126" t="s">
        <v>327</v>
      </c>
      <c r="D63" s="126" t="s">
        <v>283</v>
      </c>
      <c r="E63" s="126">
        <v>0</v>
      </c>
      <c r="F63" s="126">
        <v>0</v>
      </c>
      <c r="G63" s="126">
        <v>0</v>
      </c>
      <c r="H63" s="175"/>
    </row>
    <row r="64" customHeight="1" spans="1:8">
      <c r="A64" s="126" t="s">
        <v>315</v>
      </c>
      <c r="B64" s="126" t="s">
        <v>316</v>
      </c>
      <c r="C64" s="126" t="s">
        <v>317</v>
      </c>
      <c r="D64" s="126" t="s">
        <v>318</v>
      </c>
      <c r="E64" s="126">
        <v>0</v>
      </c>
      <c r="F64" s="126">
        <v>0</v>
      </c>
      <c r="G64" s="126">
        <v>0</v>
      </c>
      <c r="H64" s="175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3" sqref="A3:B3"/>
    </sheetView>
  </sheetViews>
  <sheetFormatPr defaultColWidth="9.125" defaultRowHeight="12.75" customHeight="1"/>
  <cols>
    <col min="1" max="1" width="27.875" customWidth="1"/>
    <col min="2" max="2" width="23.375" customWidth="1"/>
    <col min="3" max="3" width="35.125" customWidth="1"/>
    <col min="4" max="4" width="28.625" customWidth="1"/>
    <col min="5" max="5" width="42.625" customWidth="1"/>
    <col min="6" max="6" width="26" customWidth="1"/>
    <col min="7" max="7" width="39.625" customWidth="1"/>
    <col min="8" max="8" width="24.125" customWidth="1"/>
    <col min="9" max="9" width="9.125" customWidth="1"/>
  </cols>
  <sheetData>
    <row r="1" ht="22.5" customHeight="1" spans="1:8">
      <c r="A1" s="151" t="s">
        <v>26</v>
      </c>
      <c r="B1" s="152"/>
      <c r="C1" s="152"/>
      <c r="D1" s="152"/>
      <c r="E1" s="152"/>
      <c r="F1" s="152"/>
      <c r="G1" s="152"/>
      <c r="H1" s="153"/>
    </row>
    <row r="2" ht="22.5" customHeight="1" spans="1:8">
      <c r="A2" s="154" t="s">
        <v>328</v>
      </c>
      <c r="B2" s="154"/>
      <c r="C2" s="154"/>
      <c r="D2" s="154"/>
      <c r="E2" s="154"/>
      <c r="F2" s="154"/>
      <c r="G2" s="154"/>
      <c r="H2" s="154"/>
    </row>
    <row r="3" ht="22.5" customHeight="1" spans="1:8">
      <c r="A3" s="155" t="s">
        <v>45</v>
      </c>
      <c r="B3" s="155"/>
      <c r="C3" s="156"/>
      <c r="D3" s="156"/>
      <c r="E3" s="157"/>
      <c r="F3" s="157"/>
      <c r="G3" s="157"/>
      <c r="H3" s="158" t="s">
        <v>46</v>
      </c>
    </row>
    <row r="4" ht="22.5" customHeight="1" spans="1:8">
      <c r="A4" s="159" t="s">
        <v>47</v>
      </c>
      <c r="B4" s="159"/>
      <c r="C4" s="159" t="s">
        <v>48</v>
      </c>
      <c r="D4" s="159"/>
      <c r="E4" s="159"/>
      <c r="F4" s="159"/>
      <c r="G4" s="159"/>
      <c r="H4" s="159"/>
    </row>
    <row r="5" ht="22.5" customHeight="1" spans="1:8">
      <c r="A5" s="159" t="s">
        <v>49</v>
      </c>
      <c r="B5" s="159" t="s">
        <v>50</v>
      </c>
      <c r="C5" s="159" t="s">
        <v>51</v>
      </c>
      <c r="D5" s="160" t="s">
        <v>50</v>
      </c>
      <c r="E5" s="159" t="s">
        <v>52</v>
      </c>
      <c r="F5" s="159" t="s">
        <v>50</v>
      </c>
      <c r="G5" s="159" t="s">
        <v>53</v>
      </c>
      <c r="H5" s="159" t="s">
        <v>50</v>
      </c>
    </row>
    <row r="6" ht="22.5" customHeight="1" spans="1:8">
      <c r="A6" s="161" t="s">
        <v>329</v>
      </c>
      <c r="B6" s="162"/>
      <c r="C6" s="163" t="s">
        <v>330</v>
      </c>
      <c r="D6" s="164"/>
      <c r="E6" s="165" t="s">
        <v>331</v>
      </c>
      <c r="F6" s="165"/>
      <c r="G6" s="166" t="s">
        <v>332</v>
      </c>
      <c r="H6" s="164"/>
    </row>
    <row r="7" ht="22.5" customHeight="1" spans="1:8">
      <c r="A7" s="167"/>
      <c r="B7" s="162"/>
      <c r="C7" s="163" t="s">
        <v>333</v>
      </c>
      <c r="D7" s="164"/>
      <c r="E7" s="166" t="s">
        <v>334</v>
      </c>
      <c r="F7" s="166"/>
      <c r="G7" s="166" t="s">
        <v>335</v>
      </c>
      <c r="H7" s="164"/>
    </row>
    <row r="8" ht="22.5" customHeight="1" spans="1:10">
      <c r="A8" s="167"/>
      <c r="B8" s="162"/>
      <c r="C8" s="163" t="s">
        <v>336</v>
      </c>
      <c r="D8" s="164"/>
      <c r="E8" s="166" t="s">
        <v>337</v>
      </c>
      <c r="F8" s="166"/>
      <c r="G8" s="166" t="s">
        <v>338</v>
      </c>
      <c r="H8" s="164"/>
      <c r="J8" s="116"/>
    </row>
    <row r="9" ht="22.5" customHeight="1" spans="1:8">
      <c r="A9" s="161"/>
      <c r="B9" s="162"/>
      <c r="C9" s="163" t="s">
        <v>339</v>
      </c>
      <c r="D9" s="164"/>
      <c r="E9" s="166" t="s">
        <v>340</v>
      </c>
      <c r="F9" s="166"/>
      <c r="G9" s="166" t="s">
        <v>341</v>
      </c>
      <c r="H9" s="164"/>
    </row>
    <row r="10" ht="22.5" customHeight="1" spans="1:9">
      <c r="A10" s="161"/>
      <c r="B10" s="162"/>
      <c r="C10" s="163" t="s">
        <v>342</v>
      </c>
      <c r="D10" s="164"/>
      <c r="E10" s="166" t="s">
        <v>343</v>
      </c>
      <c r="F10" s="166"/>
      <c r="G10" s="166" t="s">
        <v>344</v>
      </c>
      <c r="H10" s="164"/>
      <c r="I10" s="116"/>
    </row>
    <row r="11" ht="22.5" customHeight="1" spans="1:9">
      <c r="A11" s="167"/>
      <c r="B11" s="162"/>
      <c r="C11" s="163" t="s">
        <v>345</v>
      </c>
      <c r="D11" s="164"/>
      <c r="E11" s="166" t="s">
        <v>346</v>
      </c>
      <c r="F11" s="166"/>
      <c r="G11" s="166" t="s">
        <v>347</v>
      </c>
      <c r="H11" s="164"/>
      <c r="I11" s="116"/>
    </row>
    <row r="12" ht="22.5" customHeight="1" spans="1:9">
      <c r="A12" s="167"/>
      <c r="B12" s="162"/>
      <c r="C12" s="163" t="s">
        <v>348</v>
      </c>
      <c r="D12" s="164"/>
      <c r="E12" s="166" t="s">
        <v>334</v>
      </c>
      <c r="F12" s="166"/>
      <c r="G12" s="166" t="s">
        <v>349</v>
      </c>
      <c r="H12" s="164"/>
      <c r="I12" s="116"/>
    </row>
    <row r="13" ht="22.5" customHeight="1" spans="1:9">
      <c r="A13" s="168"/>
      <c r="B13" s="162"/>
      <c r="C13" s="163" t="s">
        <v>350</v>
      </c>
      <c r="D13" s="164"/>
      <c r="E13" s="166" t="s">
        <v>337</v>
      </c>
      <c r="F13" s="166"/>
      <c r="G13" s="166" t="s">
        <v>351</v>
      </c>
      <c r="H13" s="164"/>
      <c r="I13" s="116"/>
    </row>
    <row r="14" ht="22.5" customHeight="1" spans="1:8">
      <c r="A14" s="168"/>
      <c r="B14" s="162"/>
      <c r="C14" s="163" t="s">
        <v>352</v>
      </c>
      <c r="D14" s="164"/>
      <c r="E14" s="166" t="s">
        <v>340</v>
      </c>
      <c r="F14" s="166"/>
      <c r="G14" s="166" t="s">
        <v>353</v>
      </c>
      <c r="H14" s="164"/>
    </row>
    <row r="15" ht="22.5" customHeight="1" spans="1:8">
      <c r="A15" s="168"/>
      <c r="B15" s="162"/>
      <c r="C15" s="163" t="s">
        <v>354</v>
      </c>
      <c r="D15" s="164"/>
      <c r="E15" s="166" t="s">
        <v>355</v>
      </c>
      <c r="F15" s="166"/>
      <c r="G15" s="166" t="s">
        <v>356</v>
      </c>
      <c r="H15" s="164"/>
    </row>
    <row r="16" ht="22.5" customHeight="1" spans="1:10">
      <c r="A16" s="141"/>
      <c r="B16" s="169"/>
      <c r="C16" s="163" t="s">
        <v>357</v>
      </c>
      <c r="D16" s="164"/>
      <c r="E16" s="166" t="s">
        <v>358</v>
      </c>
      <c r="F16" s="166"/>
      <c r="G16" s="166" t="s">
        <v>359</v>
      </c>
      <c r="H16" s="164"/>
      <c r="J16" s="116"/>
    </row>
    <row r="17" ht="22.5" customHeight="1" spans="1:8">
      <c r="A17" s="142"/>
      <c r="B17" s="169"/>
      <c r="C17" s="163" t="s">
        <v>360</v>
      </c>
      <c r="D17" s="164"/>
      <c r="E17" s="166" t="s">
        <v>361</v>
      </c>
      <c r="F17" s="166"/>
      <c r="G17" s="166" t="s">
        <v>360</v>
      </c>
      <c r="H17" s="164"/>
    </row>
    <row r="18" ht="22.5" customHeight="1" spans="1:8">
      <c r="A18" s="142"/>
      <c r="B18" s="169"/>
      <c r="C18" s="163" t="s">
        <v>362</v>
      </c>
      <c r="D18" s="164"/>
      <c r="E18" s="166" t="s">
        <v>363</v>
      </c>
      <c r="F18" s="166"/>
      <c r="G18" s="166" t="s">
        <v>364</v>
      </c>
      <c r="H18" s="164"/>
    </row>
    <row r="19" ht="22.5" customHeight="1" spans="1:8">
      <c r="A19" s="168"/>
      <c r="B19" s="169"/>
      <c r="C19" s="163" t="s">
        <v>365</v>
      </c>
      <c r="D19" s="164"/>
      <c r="E19" s="166" t="s">
        <v>366</v>
      </c>
      <c r="F19" s="166"/>
      <c r="G19" s="166" t="s">
        <v>367</v>
      </c>
      <c r="H19" s="164"/>
    </row>
    <row r="20" ht="22.5" customHeight="1" spans="1:8">
      <c r="A20" s="168"/>
      <c r="B20" s="162"/>
      <c r="C20" s="163"/>
      <c r="D20" s="164"/>
      <c r="E20" s="166" t="s">
        <v>368</v>
      </c>
      <c r="F20" s="166"/>
      <c r="G20" s="166" t="s">
        <v>369</v>
      </c>
      <c r="H20" s="164"/>
    </row>
    <row r="21" ht="22.5" customHeight="1" spans="1:8">
      <c r="A21" s="141"/>
      <c r="B21" s="162"/>
      <c r="C21" s="142"/>
      <c r="D21" s="164"/>
      <c r="E21" s="166" t="s">
        <v>370</v>
      </c>
      <c r="F21" s="166"/>
      <c r="G21" s="166"/>
      <c r="H21" s="164"/>
    </row>
    <row r="22" ht="18" customHeight="1" spans="1:8">
      <c r="A22" s="142"/>
      <c r="B22" s="162"/>
      <c r="C22" s="142"/>
      <c r="D22" s="164"/>
      <c r="E22" s="170" t="s">
        <v>371</v>
      </c>
      <c r="F22" s="170"/>
      <c r="G22" s="170"/>
      <c r="H22" s="164"/>
    </row>
    <row r="23" ht="19.5" customHeight="1" spans="1:8">
      <c r="A23" s="142"/>
      <c r="B23" s="162"/>
      <c r="C23" s="142"/>
      <c r="D23" s="164"/>
      <c r="E23" s="170" t="s">
        <v>372</v>
      </c>
      <c r="F23" s="170"/>
      <c r="G23" s="170"/>
      <c r="H23" s="164"/>
    </row>
    <row r="24" ht="21.75" customHeight="1" spans="1:8">
      <c r="A24" s="142"/>
      <c r="B24" s="162"/>
      <c r="C24" s="163"/>
      <c r="D24" s="171"/>
      <c r="E24" s="170" t="s">
        <v>373</v>
      </c>
      <c r="F24" s="170"/>
      <c r="G24" s="170"/>
      <c r="H24" s="164"/>
    </row>
    <row r="25" ht="21.75" customHeight="1" spans="1:8">
      <c r="A25" s="142"/>
      <c r="B25" s="162"/>
      <c r="C25" s="163"/>
      <c r="D25" s="171"/>
      <c r="E25" s="170"/>
      <c r="F25" s="170"/>
      <c r="G25" s="170"/>
      <c r="H25" s="164"/>
    </row>
    <row r="26" ht="23.25" customHeight="1" spans="1:8">
      <c r="A26" s="142"/>
      <c r="B26" s="162"/>
      <c r="C26" s="163"/>
      <c r="D26" s="171"/>
      <c r="E26" s="161"/>
      <c r="F26" s="161"/>
      <c r="G26" s="161"/>
      <c r="H26" s="172"/>
    </row>
    <row r="27" ht="18" customHeight="1" spans="1:8">
      <c r="A27" s="160" t="s">
        <v>128</v>
      </c>
      <c r="B27" s="169">
        <f>SUM(B6,B9,B10,B12,B13,B14,B15)</f>
        <v>0</v>
      </c>
      <c r="C27" s="160" t="s">
        <v>129</v>
      </c>
      <c r="D27" s="171">
        <f>SUM(D6:D20)</f>
        <v>0</v>
      </c>
      <c r="E27" s="160" t="s">
        <v>129</v>
      </c>
      <c r="F27" s="160"/>
      <c r="G27" s="160" t="s">
        <v>129</v>
      </c>
      <c r="H27" s="172">
        <f>SUM(H6,H11,H21,H22,H23)</f>
        <v>0</v>
      </c>
    </row>
    <row r="28" customHeight="1" spans="2:8">
      <c r="B28" s="116"/>
      <c r="D28" s="116"/>
      <c r="H28" s="116"/>
    </row>
    <row r="29" customHeight="1" spans="2:8">
      <c r="B29" s="116"/>
      <c r="D29" s="116"/>
      <c r="H29" s="116"/>
    </row>
    <row r="30" customHeight="1" spans="2:8">
      <c r="B30" s="116"/>
      <c r="D30" s="116"/>
      <c r="H30" s="116"/>
    </row>
    <row r="31" customHeight="1" spans="2:8">
      <c r="B31" s="116"/>
      <c r="D31" s="116"/>
      <c r="H31" s="116"/>
    </row>
    <row r="32" customHeight="1" spans="2:8">
      <c r="B32" s="116"/>
      <c r="D32" s="116"/>
      <c r="H32" s="116"/>
    </row>
    <row r="33" customHeight="1" spans="2:8">
      <c r="B33" s="116"/>
      <c r="D33" s="116"/>
      <c r="H33" s="116"/>
    </row>
    <row r="34" customHeight="1" spans="2:8">
      <c r="B34" s="116"/>
      <c r="D34" s="116"/>
      <c r="H34" s="116"/>
    </row>
    <row r="35" customHeight="1" spans="2:8">
      <c r="B35" s="116"/>
      <c r="D35" s="116"/>
      <c r="H35" s="116"/>
    </row>
    <row r="36" customHeight="1" spans="2:8">
      <c r="B36" s="116"/>
      <c r="D36" s="116"/>
      <c r="H36" s="116"/>
    </row>
    <row r="37" customHeight="1" spans="2:8">
      <c r="B37" s="116"/>
      <c r="D37" s="116"/>
      <c r="H37" s="116"/>
    </row>
    <row r="38" customHeight="1" spans="2:8">
      <c r="B38" s="116"/>
      <c r="D38" s="116"/>
      <c r="H38" s="116"/>
    </row>
    <row r="39" customHeight="1" spans="2:8">
      <c r="B39" s="116"/>
      <c r="D39" s="116"/>
      <c r="H39" s="116"/>
    </row>
    <row r="40" customHeight="1" spans="2:4">
      <c r="B40" s="116"/>
      <c r="D40" s="116"/>
    </row>
    <row r="41" customHeight="1" spans="2:4">
      <c r="B41" s="116"/>
      <c r="D41" s="116"/>
    </row>
    <row r="42" customHeight="1" spans="2:4">
      <c r="B42" s="116"/>
      <c r="D42" s="116"/>
    </row>
    <row r="43" customHeight="1" spans="2:2">
      <c r="B43" s="116"/>
    </row>
    <row r="44" customHeight="1" spans="2:2">
      <c r="B44" s="116"/>
    </row>
    <row r="45" customHeight="1" spans="2:2">
      <c r="B45" s="11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showGridLines="0" showZeros="0" workbookViewId="0">
      <selection activeCell="A3" sqref="A3"/>
    </sheetView>
  </sheetViews>
  <sheetFormatPr defaultColWidth="9.125" defaultRowHeight="12.75" customHeight="1" outlineLevelCol="3"/>
  <cols>
    <col min="1" max="1" width="22.875" customWidth="1"/>
    <col min="2" max="2" width="43.125" customWidth="1"/>
    <col min="3" max="3" width="23.5" customWidth="1"/>
    <col min="4" max="4" width="71.5" customWidth="1"/>
    <col min="5" max="5" width="9.125" customWidth="1"/>
  </cols>
  <sheetData>
    <row r="1" ht="30" customHeight="1" spans="1:1">
      <c r="A1" s="116" t="s">
        <v>30</v>
      </c>
    </row>
    <row r="2" ht="28.5" customHeight="1" spans="1:4">
      <c r="A2" s="135" t="s">
        <v>374</v>
      </c>
      <c r="B2" s="135"/>
      <c r="C2" s="135"/>
      <c r="D2" s="135"/>
    </row>
    <row r="3" ht="22.5" customHeight="1" spans="1:4">
      <c r="A3" s="115" t="s">
        <v>45</v>
      </c>
      <c r="D3" s="133" t="s">
        <v>46</v>
      </c>
    </row>
    <row r="4" ht="22.5" customHeight="1" spans="1:4">
      <c r="A4" s="137" t="s">
        <v>139</v>
      </c>
      <c r="B4" s="125" t="s">
        <v>375</v>
      </c>
      <c r="C4" s="137" t="s">
        <v>376</v>
      </c>
      <c r="D4" s="137" t="s">
        <v>377</v>
      </c>
    </row>
    <row r="5" s="150" customFormat="1" ht="15.75" customHeight="1" spans="1:4">
      <c r="A5" s="126" t="s">
        <v>97</v>
      </c>
      <c r="B5" s="126" t="s">
        <v>142</v>
      </c>
      <c r="C5" s="126">
        <v>155</v>
      </c>
      <c r="D5" s="126" t="s">
        <v>97</v>
      </c>
    </row>
    <row r="6" s="150" customFormat="1" customHeight="1" spans="1:4">
      <c r="A6" s="126" t="s">
        <v>159</v>
      </c>
      <c r="B6" s="126" t="s">
        <v>160</v>
      </c>
      <c r="C6" s="126">
        <v>10</v>
      </c>
      <c r="D6" s="126" t="s">
        <v>97</v>
      </c>
    </row>
    <row r="7" s="150" customFormat="1" customHeight="1" spans="1:4">
      <c r="A7" s="126" t="s">
        <v>378</v>
      </c>
      <c r="B7" s="126" t="s">
        <v>379</v>
      </c>
      <c r="C7" s="126">
        <v>10</v>
      </c>
      <c r="D7" s="126" t="s">
        <v>97</v>
      </c>
    </row>
    <row r="8" s="150" customFormat="1" customHeight="1" spans="1:4">
      <c r="A8" s="126" t="s">
        <v>380</v>
      </c>
      <c r="B8" s="126" t="s">
        <v>381</v>
      </c>
      <c r="C8" s="126">
        <v>10</v>
      </c>
      <c r="D8" s="126" t="s">
        <v>97</v>
      </c>
    </row>
    <row r="9" s="150" customFormat="1" customHeight="1" spans="1:4">
      <c r="A9" s="126" t="s">
        <v>382</v>
      </c>
      <c r="B9" s="126" t="s">
        <v>383</v>
      </c>
      <c r="C9" s="126">
        <v>10</v>
      </c>
      <c r="D9" s="126" t="s">
        <v>384</v>
      </c>
    </row>
    <row r="10" s="150" customFormat="1" customHeight="1" spans="1:4">
      <c r="A10" s="126" t="s">
        <v>161</v>
      </c>
      <c r="B10" s="126" t="s">
        <v>162</v>
      </c>
      <c r="C10" s="126">
        <v>20</v>
      </c>
      <c r="D10" s="126" t="s">
        <v>97</v>
      </c>
    </row>
    <row r="11" s="150" customFormat="1" customHeight="1" spans="1:4">
      <c r="A11" s="126" t="s">
        <v>378</v>
      </c>
      <c r="B11" s="126" t="s">
        <v>385</v>
      </c>
      <c r="C11" s="126">
        <v>20</v>
      </c>
      <c r="D11" s="126" t="s">
        <v>97</v>
      </c>
    </row>
    <row r="12" s="150" customFormat="1" customHeight="1" spans="1:4">
      <c r="A12" s="126" t="s">
        <v>386</v>
      </c>
      <c r="B12" s="126" t="s">
        <v>385</v>
      </c>
      <c r="C12" s="126">
        <v>20</v>
      </c>
      <c r="D12" s="126" t="s">
        <v>97</v>
      </c>
    </row>
    <row r="13" s="150" customFormat="1" customHeight="1" spans="1:4">
      <c r="A13" s="126" t="s">
        <v>382</v>
      </c>
      <c r="B13" s="126" t="s">
        <v>387</v>
      </c>
      <c r="C13" s="126">
        <v>20</v>
      </c>
      <c r="D13" s="126" t="s">
        <v>388</v>
      </c>
    </row>
    <row r="14" s="150" customFormat="1" customHeight="1" spans="1:4">
      <c r="A14" s="126" t="s">
        <v>163</v>
      </c>
      <c r="B14" s="126" t="s">
        <v>164</v>
      </c>
      <c r="C14" s="126">
        <v>85</v>
      </c>
      <c r="D14" s="126" t="s">
        <v>97</v>
      </c>
    </row>
    <row r="15" s="150" customFormat="1" customHeight="1" spans="1:4">
      <c r="A15" s="126" t="s">
        <v>378</v>
      </c>
      <c r="B15" s="126" t="s">
        <v>385</v>
      </c>
      <c r="C15" s="126">
        <v>85</v>
      </c>
      <c r="D15" s="126" t="s">
        <v>97</v>
      </c>
    </row>
    <row r="16" s="150" customFormat="1" customHeight="1" spans="1:4">
      <c r="A16" s="126" t="s">
        <v>380</v>
      </c>
      <c r="B16" s="126" t="s">
        <v>385</v>
      </c>
      <c r="C16" s="126">
        <v>85</v>
      </c>
      <c r="D16" s="126" t="s">
        <v>97</v>
      </c>
    </row>
    <row r="17" s="150" customFormat="1" customHeight="1" spans="1:4">
      <c r="A17" s="126" t="s">
        <v>382</v>
      </c>
      <c r="B17" s="126" t="s">
        <v>389</v>
      </c>
      <c r="C17" s="126">
        <v>85</v>
      </c>
      <c r="D17" s="126" t="s">
        <v>390</v>
      </c>
    </row>
    <row r="18" s="150" customFormat="1" customHeight="1" spans="1:4">
      <c r="A18" s="126" t="s">
        <v>167</v>
      </c>
      <c r="B18" s="126" t="s">
        <v>168</v>
      </c>
      <c r="C18" s="126">
        <v>40</v>
      </c>
      <c r="D18" s="126" t="s">
        <v>97</v>
      </c>
    </row>
    <row r="19" s="150" customFormat="1" customHeight="1" spans="1:4">
      <c r="A19" s="126" t="s">
        <v>378</v>
      </c>
      <c r="B19" s="126" t="s">
        <v>385</v>
      </c>
      <c r="C19" s="126">
        <v>40</v>
      </c>
      <c r="D19" s="126" t="s">
        <v>97</v>
      </c>
    </row>
    <row r="20" s="150" customFormat="1" customHeight="1" spans="1:4">
      <c r="A20" s="126" t="s">
        <v>380</v>
      </c>
      <c r="B20" s="126" t="s">
        <v>385</v>
      </c>
      <c r="C20" s="126">
        <v>40</v>
      </c>
      <c r="D20" s="126" t="s">
        <v>97</v>
      </c>
    </row>
    <row r="21" s="150" customFormat="1" customHeight="1" spans="1:4">
      <c r="A21" s="126" t="s">
        <v>382</v>
      </c>
      <c r="B21" s="126" t="s">
        <v>391</v>
      </c>
      <c r="C21" s="126">
        <v>40</v>
      </c>
      <c r="D21" s="126" t="s">
        <v>392</v>
      </c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A3" sqref="A3"/>
    </sheetView>
  </sheetViews>
  <sheetFormatPr defaultColWidth="9.375" defaultRowHeight="10.8"/>
  <cols>
    <col min="1" max="1" width="9.375" customWidth="1"/>
    <col min="3" max="3" width="33.125" customWidth="1"/>
    <col min="4" max="4" width="13.375" customWidth="1"/>
    <col min="5" max="5" width="13.5" customWidth="1"/>
    <col min="6" max="6" width="13.125" customWidth="1"/>
    <col min="7" max="7" width="16.875" customWidth="1"/>
    <col min="8" max="8" width="20.625" customWidth="1"/>
    <col min="9" max="9" width="18.5" customWidth="1"/>
    <col min="10" max="10" width="13.625" customWidth="1"/>
    <col min="11" max="11" width="17.375" customWidth="1"/>
  </cols>
  <sheetData>
    <row r="1" spans="1:1">
      <c r="A1" s="115" t="s">
        <v>32</v>
      </c>
    </row>
    <row r="2" ht="20.4" spans="1:11">
      <c r="A2" s="135" t="s">
        <v>33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ht="20.4" spans="1:11">
      <c r="A3" s="115" t="s">
        <v>45</v>
      </c>
      <c r="E3" s="144"/>
      <c r="F3" s="144"/>
      <c r="G3" s="144"/>
      <c r="H3" s="144"/>
      <c r="I3" s="144"/>
      <c r="J3" s="146"/>
      <c r="K3" s="146" t="s">
        <v>46</v>
      </c>
    </row>
    <row r="4" s="143" customFormat="1" ht="41.1" customHeight="1" spans="1:11">
      <c r="A4" s="145" t="s">
        <v>393</v>
      </c>
      <c r="B4" s="145" t="s">
        <v>394</v>
      </c>
      <c r="C4" s="145" t="s">
        <v>395</v>
      </c>
      <c r="D4" s="145" t="s">
        <v>396</v>
      </c>
      <c r="E4" s="145" t="s">
        <v>397</v>
      </c>
      <c r="F4" s="145" t="s">
        <v>398</v>
      </c>
      <c r="G4" s="145" t="s">
        <v>399</v>
      </c>
      <c r="H4" s="145" t="s">
        <v>400</v>
      </c>
      <c r="I4" s="147" t="s">
        <v>401</v>
      </c>
      <c r="J4" s="145" t="s">
        <v>402</v>
      </c>
      <c r="K4" s="148" t="s">
        <v>182</v>
      </c>
    </row>
    <row r="5" spans="1:11">
      <c r="A5" s="139" t="s">
        <v>403</v>
      </c>
      <c r="B5" s="139" t="s">
        <v>403</v>
      </c>
      <c r="C5" s="139" t="s">
        <v>403</v>
      </c>
      <c r="D5" s="139" t="s">
        <v>403</v>
      </c>
      <c r="E5" s="139" t="s">
        <v>403</v>
      </c>
      <c r="F5" s="139" t="s">
        <v>403</v>
      </c>
      <c r="G5" s="139" t="s">
        <v>403</v>
      </c>
      <c r="H5" s="139" t="s">
        <v>403</v>
      </c>
      <c r="I5" s="139" t="s">
        <v>403</v>
      </c>
      <c r="J5" s="139" t="s">
        <v>403</v>
      </c>
      <c r="K5" s="139" t="s">
        <v>403</v>
      </c>
    </row>
    <row r="6" spans="1:11">
      <c r="A6" s="142"/>
      <c r="B6" s="142"/>
      <c r="C6" s="142"/>
      <c r="D6" s="142"/>
      <c r="E6" s="142"/>
      <c r="F6" s="142"/>
      <c r="G6" s="142"/>
      <c r="H6" s="142"/>
      <c r="I6" s="142"/>
      <c r="J6" s="149"/>
      <c r="K6" s="142"/>
    </row>
    <row r="7" spans="1:11">
      <c r="A7" s="142"/>
      <c r="B7" s="142"/>
      <c r="C7" s="142"/>
      <c r="D7" s="142"/>
      <c r="E7" s="142"/>
      <c r="F7" s="142"/>
      <c r="G7" s="142"/>
      <c r="H7" s="142"/>
      <c r="I7" s="142"/>
      <c r="J7" s="149"/>
      <c r="K7" s="142"/>
    </row>
    <row r="8" spans="1:11">
      <c r="A8" s="142"/>
      <c r="B8" s="142"/>
      <c r="C8" s="142"/>
      <c r="D8" s="142"/>
      <c r="E8" s="142"/>
      <c r="F8" s="142"/>
      <c r="G8" s="142"/>
      <c r="H8" s="142"/>
      <c r="I8" s="142"/>
      <c r="J8" s="149"/>
      <c r="K8" s="142"/>
    </row>
    <row r="9" spans="1:11">
      <c r="A9" s="142"/>
      <c r="B9" s="142"/>
      <c r="C9" s="142"/>
      <c r="D9" s="142"/>
      <c r="E9" s="142"/>
      <c r="F9" s="142"/>
      <c r="G9" s="142"/>
      <c r="H9" s="142"/>
      <c r="I9" s="142"/>
      <c r="J9" s="149"/>
      <c r="K9" s="142"/>
    </row>
    <row r="10" spans="1:11">
      <c r="A10" s="142"/>
      <c r="B10" s="142"/>
      <c r="C10" s="142"/>
      <c r="D10" s="142"/>
      <c r="E10" s="142"/>
      <c r="F10" s="142"/>
      <c r="G10" s="142"/>
      <c r="H10" s="142"/>
      <c r="I10" s="142"/>
      <c r="J10" s="149"/>
      <c r="K10" s="142"/>
    </row>
    <row r="11" spans="1:11">
      <c r="A11" s="142"/>
      <c r="B11" s="142"/>
      <c r="C11" s="142"/>
      <c r="D11" s="142"/>
      <c r="E11" s="142"/>
      <c r="F11" s="142"/>
      <c r="G11" s="142"/>
      <c r="H11" s="142"/>
      <c r="I11" s="142"/>
      <c r="J11" s="149"/>
      <c r="K11" s="142"/>
    </row>
    <row r="12" spans="1:11">
      <c r="A12" s="142"/>
      <c r="B12" s="142"/>
      <c r="C12" s="142"/>
      <c r="D12" s="142"/>
      <c r="E12" s="142"/>
      <c r="F12" s="142"/>
      <c r="G12" s="142"/>
      <c r="H12" s="142"/>
      <c r="I12" s="142"/>
      <c r="J12" s="149"/>
      <c r="K12" s="142"/>
    </row>
    <row r="13" spans="1:11">
      <c r="A13" s="142"/>
      <c r="B13" s="142"/>
      <c r="C13" s="142"/>
      <c r="D13" s="142"/>
      <c r="E13" s="142"/>
      <c r="F13" s="142"/>
      <c r="G13" s="142"/>
      <c r="H13" s="142"/>
      <c r="I13" s="142"/>
      <c r="J13" s="149"/>
      <c r="K13" s="142"/>
    </row>
    <row r="14" spans="1:11">
      <c r="A14" s="142"/>
      <c r="B14" s="142"/>
      <c r="C14" s="142"/>
      <c r="D14" s="142"/>
      <c r="E14" s="142"/>
      <c r="F14" s="142"/>
      <c r="G14" s="142"/>
      <c r="H14" s="142"/>
      <c r="I14" s="142"/>
      <c r="J14" s="149"/>
      <c r="K14" s="142"/>
    </row>
    <row r="15" spans="1:11">
      <c r="A15" s="142"/>
      <c r="B15" s="142"/>
      <c r="C15" s="142"/>
      <c r="D15" s="142"/>
      <c r="E15" s="142"/>
      <c r="F15" s="142"/>
      <c r="G15" s="142"/>
      <c r="H15" s="142"/>
      <c r="I15" s="142"/>
      <c r="J15" s="149"/>
      <c r="K15" s="142"/>
    </row>
    <row r="16" spans="1:11">
      <c r="A16" s="142"/>
      <c r="B16" s="142"/>
      <c r="C16" s="142"/>
      <c r="D16" s="142"/>
      <c r="E16" s="142"/>
      <c r="F16" s="142"/>
      <c r="G16" s="142"/>
      <c r="H16" s="142"/>
      <c r="I16" s="142"/>
      <c r="J16" s="149"/>
      <c r="K16" s="142"/>
    </row>
    <row r="17" spans="1:11">
      <c r="A17" s="142"/>
      <c r="B17" s="142"/>
      <c r="C17" s="142"/>
      <c r="D17" s="142"/>
      <c r="E17" s="142"/>
      <c r="F17" s="142"/>
      <c r="G17" s="142"/>
      <c r="H17" s="142"/>
      <c r="I17" s="142"/>
      <c r="J17" s="149"/>
      <c r="K17" s="142"/>
    </row>
    <row r="18" spans="1:11">
      <c r="A18" s="142"/>
      <c r="B18" s="142"/>
      <c r="C18" s="142"/>
      <c r="D18" s="142"/>
      <c r="E18" s="142"/>
      <c r="F18" s="142"/>
      <c r="G18" s="142"/>
      <c r="H18" s="142"/>
      <c r="I18" s="142"/>
      <c r="J18" s="149"/>
      <c r="K18" s="142"/>
    </row>
    <row r="19" spans="1:11">
      <c r="A19" s="142"/>
      <c r="B19" s="142"/>
      <c r="C19" s="142"/>
      <c r="D19" s="142"/>
      <c r="E19" s="142"/>
      <c r="F19" s="142"/>
      <c r="G19" s="142"/>
      <c r="H19" s="142"/>
      <c r="I19" s="142"/>
      <c r="J19" s="149"/>
      <c r="K19" s="142"/>
    </row>
    <row r="20" spans="1:11">
      <c r="A20" s="142"/>
      <c r="B20" s="142"/>
      <c r="C20" s="142"/>
      <c r="D20" s="142"/>
      <c r="E20" s="142"/>
      <c r="F20" s="142"/>
      <c r="G20" s="142"/>
      <c r="H20" s="142"/>
      <c r="I20" s="142"/>
      <c r="J20" s="149"/>
      <c r="K20" s="142"/>
    </row>
    <row r="21" spans="1:11">
      <c r="A21" s="142"/>
      <c r="B21" s="142"/>
      <c r="C21" s="142"/>
      <c r="D21" s="142"/>
      <c r="E21" s="142"/>
      <c r="F21" s="142"/>
      <c r="G21" s="142"/>
      <c r="H21" s="142"/>
      <c r="I21" s="142"/>
      <c r="J21" s="149"/>
      <c r="K21" s="142"/>
    </row>
    <row r="22" spans="1:11">
      <c r="A22" s="142"/>
      <c r="B22" s="142"/>
      <c r="C22" s="142"/>
      <c r="D22" s="142"/>
      <c r="E22" s="142"/>
      <c r="F22" s="142"/>
      <c r="G22" s="142"/>
      <c r="H22" s="142"/>
      <c r="I22" s="142"/>
      <c r="J22" s="149"/>
      <c r="K22" s="142"/>
    </row>
    <row r="24" spans="1:1">
      <c r="A24" t="s">
        <v>404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3" sqref="A3"/>
    </sheetView>
  </sheetViews>
  <sheetFormatPr defaultColWidth="9.125" defaultRowHeight="12.75" customHeight="1"/>
  <cols>
    <col min="1" max="3" width="7.125" customWidth="1"/>
    <col min="4" max="4" width="16.5" customWidth="1"/>
    <col min="5" max="7" width="18.875" customWidth="1"/>
    <col min="8" max="8" width="15.875" customWidth="1"/>
    <col min="9" max="9" width="12.125" customWidth="1"/>
    <col min="10" max="10" width="7.625" customWidth="1"/>
    <col min="11" max="11" width="7" customWidth="1"/>
    <col min="12" max="12" width="9" customWidth="1"/>
    <col min="13" max="13" width="8.875" customWidth="1"/>
    <col min="14" max="255" width="9.125" customWidth="1"/>
  </cols>
  <sheetData>
    <row r="1" ht="29.25" customHeight="1" spans="1:1">
      <c r="A1" s="116" t="s">
        <v>34</v>
      </c>
    </row>
    <row r="2" ht="23.25" customHeight="1" spans="1:16">
      <c r="A2" s="135" t="s">
        <v>405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ht="26.25" customHeight="1" spans="1:16">
      <c r="A3" s="115" t="s">
        <v>45</v>
      </c>
      <c r="N3" s="133"/>
      <c r="P3" s="133" t="s">
        <v>46</v>
      </c>
    </row>
    <row r="4" ht="33" customHeight="1" spans="1:16">
      <c r="A4" s="123" t="s">
        <v>406</v>
      </c>
      <c r="B4" s="123"/>
      <c r="C4" s="123"/>
      <c r="D4" s="123" t="s">
        <v>139</v>
      </c>
      <c r="E4" s="119" t="s">
        <v>407</v>
      </c>
      <c r="F4" s="123" t="s">
        <v>408</v>
      </c>
      <c r="G4" s="136" t="s">
        <v>409</v>
      </c>
      <c r="H4" s="128" t="s">
        <v>410</v>
      </c>
      <c r="I4" s="123" t="s">
        <v>411</v>
      </c>
      <c r="J4" s="123" t="s">
        <v>412</v>
      </c>
      <c r="K4" s="123"/>
      <c r="L4" s="123" t="s">
        <v>413</v>
      </c>
      <c r="M4" s="123"/>
      <c r="N4" s="129" t="s">
        <v>414</v>
      </c>
      <c r="O4" s="123" t="s">
        <v>415</v>
      </c>
      <c r="P4" s="118" t="s">
        <v>416</v>
      </c>
    </row>
    <row r="5" ht="18" customHeight="1" spans="1:16">
      <c r="A5" s="137" t="s">
        <v>417</v>
      </c>
      <c r="B5" s="137" t="s">
        <v>418</v>
      </c>
      <c r="C5" s="137" t="s">
        <v>419</v>
      </c>
      <c r="D5" s="123"/>
      <c r="E5" s="119"/>
      <c r="F5" s="123"/>
      <c r="G5" s="138"/>
      <c r="H5" s="128"/>
      <c r="I5" s="123"/>
      <c r="J5" s="123" t="s">
        <v>417</v>
      </c>
      <c r="K5" s="123" t="s">
        <v>418</v>
      </c>
      <c r="L5" s="123" t="s">
        <v>417</v>
      </c>
      <c r="M5" s="123" t="s">
        <v>418</v>
      </c>
      <c r="N5" s="131"/>
      <c r="O5" s="123"/>
      <c r="P5" s="118"/>
    </row>
    <row r="6" customHeight="1" spans="1:16">
      <c r="A6" s="139" t="s">
        <v>403</v>
      </c>
      <c r="B6" s="139" t="s">
        <v>403</v>
      </c>
      <c r="C6" s="139" t="s">
        <v>403</v>
      </c>
      <c r="D6" s="139" t="s">
        <v>403</v>
      </c>
      <c r="E6" s="139" t="s">
        <v>403</v>
      </c>
      <c r="F6" s="140" t="s">
        <v>403</v>
      </c>
      <c r="G6" s="139" t="s">
        <v>403</v>
      </c>
      <c r="H6" s="139" t="s">
        <v>403</v>
      </c>
      <c r="I6" s="139" t="s">
        <v>403</v>
      </c>
      <c r="J6" s="139" t="s">
        <v>403</v>
      </c>
      <c r="K6" s="139" t="s">
        <v>403</v>
      </c>
      <c r="L6" s="139" t="s">
        <v>403</v>
      </c>
      <c r="M6" s="139" t="s">
        <v>403</v>
      </c>
      <c r="N6" s="139" t="s">
        <v>403</v>
      </c>
      <c r="O6" s="139" t="s">
        <v>403</v>
      </c>
      <c r="P6" s="139" t="s">
        <v>403</v>
      </c>
    </row>
    <row r="7" customHeight="1" spans="1:16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customHeight="1" spans="1:16">
      <c r="A8" s="141"/>
      <c r="B8" s="141"/>
      <c r="C8" s="141"/>
      <c r="D8" s="141"/>
      <c r="E8" s="141"/>
      <c r="F8" s="142"/>
      <c r="G8" s="142"/>
      <c r="H8" s="142"/>
      <c r="I8" s="141"/>
      <c r="J8" s="141"/>
      <c r="K8" s="141"/>
      <c r="L8" s="141"/>
      <c r="M8" s="141"/>
      <c r="N8" s="141"/>
      <c r="O8" s="141"/>
      <c r="P8" s="141"/>
    </row>
    <row r="9" customHeight="1" spans="1:17">
      <c r="A9" s="141"/>
      <c r="B9" s="141"/>
      <c r="C9" s="141"/>
      <c r="D9" s="141"/>
      <c r="E9" s="142"/>
      <c r="F9" s="142"/>
      <c r="G9" s="142"/>
      <c r="H9" s="142"/>
      <c r="I9" s="141"/>
      <c r="J9" s="141"/>
      <c r="K9" s="141"/>
      <c r="L9" s="141"/>
      <c r="M9" s="141"/>
      <c r="N9" s="141"/>
      <c r="O9" s="141"/>
      <c r="P9" s="142"/>
      <c r="Q9" s="116"/>
    </row>
    <row r="10" customHeight="1" spans="1:17">
      <c r="A10" s="141"/>
      <c r="B10" s="141"/>
      <c r="C10" s="141"/>
      <c r="D10" s="141"/>
      <c r="E10" s="142"/>
      <c r="F10" s="142"/>
      <c r="G10" s="142"/>
      <c r="H10" s="142"/>
      <c r="I10" s="141"/>
      <c r="J10" s="141"/>
      <c r="K10" s="141"/>
      <c r="L10" s="141"/>
      <c r="M10" s="141"/>
      <c r="N10" s="141"/>
      <c r="O10" s="141"/>
      <c r="P10" s="142"/>
      <c r="Q10" s="116"/>
    </row>
    <row r="11" customHeight="1" spans="1:17">
      <c r="A11" s="141"/>
      <c r="B11" s="141"/>
      <c r="C11" s="141"/>
      <c r="D11" s="141"/>
      <c r="E11" s="142"/>
      <c r="F11" s="142"/>
      <c r="G11" s="142"/>
      <c r="H11" s="141"/>
      <c r="I11" s="141"/>
      <c r="J11" s="141"/>
      <c r="K11" s="141"/>
      <c r="L11" s="141"/>
      <c r="M11" s="141"/>
      <c r="N11" s="141"/>
      <c r="O11" s="141"/>
      <c r="P11" s="142"/>
      <c r="Q11" s="116"/>
    </row>
    <row r="12" customHeight="1" spans="1:17">
      <c r="A12" s="141"/>
      <c r="B12" s="141"/>
      <c r="C12" s="141"/>
      <c r="D12" s="141"/>
      <c r="E12" s="142"/>
      <c r="F12" s="142"/>
      <c r="G12" s="142"/>
      <c r="H12" s="141"/>
      <c r="I12" s="141"/>
      <c r="J12" s="141"/>
      <c r="K12" s="141"/>
      <c r="L12" s="141"/>
      <c r="M12" s="141"/>
      <c r="N12" s="141"/>
      <c r="O12" s="141"/>
      <c r="P12" s="142"/>
      <c r="Q12" s="116"/>
    </row>
    <row r="13" customHeight="1" spans="1:16">
      <c r="A13" s="142"/>
      <c r="B13" s="141"/>
      <c r="C13" s="141"/>
      <c r="D13" s="141"/>
      <c r="E13" s="142"/>
      <c r="F13" s="142"/>
      <c r="G13" s="142"/>
      <c r="H13" s="141"/>
      <c r="I13" s="141"/>
      <c r="J13" s="141"/>
      <c r="K13" s="141"/>
      <c r="L13" s="141"/>
      <c r="M13" s="141"/>
      <c r="N13" s="141"/>
      <c r="O13" s="141"/>
      <c r="P13" s="141"/>
    </row>
    <row r="14" customHeight="1" spans="1:16">
      <c r="A14" s="142"/>
      <c r="B14" s="142"/>
      <c r="C14" s="141"/>
      <c r="D14" s="141"/>
      <c r="E14" s="142"/>
      <c r="F14" s="142"/>
      <c r="G14" s="142"/>
      <c r="H14" s="141"/>
      <c r="I14" s="141"/>
      <c r="J14" s="141"/>
      <c r="K14" s="141"/>
      <c r="L14" s="141"/>
      <c r="M14" s="141"/>
      <c r="N14" s="141"/>
      <c r="O14" s="141"/>
      <c r="P14" s="141"/>
    </row>
    <row r="15" customHeight="1" spans="3:13">
      <c r="C15" s="116"/>
      <c r="D15" s="116"/>
      <c r="H15" s="116"/>
      <c r="J15" s="116"/>
      <c r="M15" s="116"/>
    </row>
    <row r="16" customHeight="1" spans="13:13">
      <c r="M16" s="116"/>
    </row>
    <row r="17" customHeight="1" spans="13:13">
      <c r="M17" s="116"/>
    </row>
    <row r="18" customHeight="1" spans="13:13">
      <c r="M18" s="116"/>
    </row>
    <row r="19" customHeight="1" spans="13:13">
      <c r="M19" s="116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A3" sqref="A3"/>
    </sheetView>
  </sheetViews>
  <sheetFormatPr defaultColWidth="9.125" defaultRowHeight="12.75" customHeight="1"/>
  <cols>
    <col min="1" max="1" width="11.625" customWidth="1"/>
    <col min="2" max="2" width="18.875" customWidth="1"/>
    <col min="3" max="3" width="6.125" customWidth="1"/>
    <col min="4" max="4" width="8.5" customWidth="1"/>
    <col min="5" max="6" width="11.875" customWidth="1"/>
    <col min="7" max="7" width="4.875" customWidth="1"/>
    <col min="8" max="9" width="11.875" customWidth="1"/>
    <col min="10" max="11" width="6.875" customWidth="1"/>
    <col min="12" max="12" width="5.875" customWidth="1"/>
    <col min="13" max="13" width="6.5" customWidth="1"/>
    <col min="14" max="18" width="9.125" customWidth="1"/>
    <col min="19" max="19" width="6.875" customWidth="1"/>
    <col min="20" max="20" width="9.125" customWidth="1"/>
  </cols>
  <sheetData>
    <row r="1" ht="30" customHeight="1" spans="1:1">
      <c r="A1" s="116" t="s">
        <v>36</v>
      </c>
    </row>
    <row r="2" ht="28.5" customHeight="1" spans="1:29">
      <c r="A2" s="117" t="s">
        <v>420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ht="22.5" customHeight="1" spans="1:29">
      <c r="A3" s="115" t="s">
        <v>45</v>
      </c>
      <c r="AC3" s="133" t="s">
        <v>46</v>
      </c>
    </row>
    <row r="4" ht="17.25" customHeight="1" spans="1:29">
      <c r="A4" s="118" t="s">
        <v>139</v>
      </c>
      <c r="B4" s="118" t="s">
        <v>140</v>
      </c>
      <c r="C4" s="119" t="s">
        <v>421</v>
      </c>
      <c r="D4" s="120"/>
      <c r="E4" s="120"/>
      <c r="F4" s="120"/>
      <c r="G4" s="120"/>
      <c r="H4" s="120"/>
      <c r="I4" s="120"/>
      <c r="J4" s="120"/>
      <c r="K4" s="128"/>
      <c r="L4" s="119" t="s">
        <v>422</v>
      </c>
      <c r="M4" s="120"/>
      <c r="N4" s="120"/>
      <c r="O4" s="120"/>
      <c r="P4" s="120"/>
      <c r="Q4" s="120"/>
      <c r="R4" s="120"/>
      <c r="S4" s="120"/>
      <c r="T4" s="128"/>
      <c r="U4" s="119" t="s">
        <v>423</v>
      </c>
      <c r="V4" s="120"/>
      <c r="W4" s="120"/>
      <c r="X4" s="120"/>
      <c r="Y4" s="120"/>
      <c r="Z4" s="120"/>
      <c r="AA4" s="120"/>
      <c r="AB4" s="120"/>
      <c r="AC4" s="128"/>
    </row>
    <row r="5" ht="17.25" customHeight="1" spans="1:29">
      <c r="A5" s="118"/>
      <c r="B5" s="118"/>
      <c r="C5" s="121" t="s">
        <v>142</v>
      </c>
      <c r="D5" s="119" t="s">
        <v>424</v>
      </c>
      <c r="E5" s="120"/>
      <c r="F5" s="120"/>
      <c r="G5" s="120"/>
      <c r="H5" s="120"/>
      <c r="I5" s="128"/>
      <c r="J5" s="129" t="s">
        <v>287</v>
      </c>
      <c r="K5" s="129" t="s">
        <v>290</v>
      </c>
      <c r="L5" s="121" t="s">
        <v>142</v>
      </c>
      <c r="M5" s="119" t="s">
        <v>424</v>
      </c>
      <c r="N5" s="120"/>
      <c r="O5" s="120"/>
      <c r="P5" s="120"/>
      <c r="Q5" s="120"/>
      <c r="R5" s="128"/>
      <c r="S5" s="129" t="s">
        <v>287</v>
      </c>
      <c r="T5" s="129" t="s">
        <v>290</v>
      </c>
      <c r="U5" s="121" t="s">
        <v>142</v>
      </c>
      <c r="V5" s="119" t="s">
        <v>424</v>
      </c>
      <c r="W5" s="120"/>
      <c r="X5" s="120"/>
      <c r="Y5" s="120"/>
      <c r="Z5" s="120"/>
      <c r="AA5" s="128"/>
      <c r="AB5" s="129" t="s">
        <v>287</v>
      </c>
      <c r="AC5" s="129" t="s">
        <v>290</v>
      </c>
    </row>
    <row r="6" ht="23.25" customHeight="1" spans="1:29">
      <c r="A6" s="118"/>
      <c r="B6" s="118"/>
      <c r="C6" s="122"/>
      <c r="D6" s="123" t="s">
        <v>150</v>
      </c>
      <c r="E6" s="123" t="s">
        <v>425</v>
      </c>
      <c r="F6" s="123" t="s">
        <v>293</v>
      </c>
      <c r="G6" s="123" t="s">
        <v>426</v>
      </c>
      <c r="H6" s="123"/>
      <c r="I6" s="123"/>
      <c r="J6" s="130"/>
      <c r="K6" s="130"/>
      <c r="L6" s="122"/>
      <c r="M6" s="123" t="s">
        <v>150</v>
      </c>
      <c r="N6" s="123" t="s">
        <v>425</v>
      </c>
      <c r="O6" s="123" t="s">
        <v>293</v>
      </c>
      <c r="P6" s="123" t="s">
        <v>426</v>
      </c>
      <c r="Q6" s="123"/>
      <c r="R6" s="123"/>
      <c r="S6" s="130"/>
      <c r="T6" s="130"/>
      <c r="U6" s="122"/>
      <c r="V6" s="123" t="s">
        <v>150</v>
      </c>
      <c r="W6" s="123" t="s">
        <v>425</v>
      </c>
      <c r="X6" s="123" t="s">
        <v>293</v>
      </c>
      <c r="Y6" s="123" t="s">
        <v>426</v>
      </c>
      <c r="Z6" s="123"/>
      <c r="AA6" s="123"/>
      <c r="AB6" s="130"/>
      <c r="AC6" s="130"/>
    </row>
    <row r="7" ht="26.25" customHeight="1" spans="1:29">
      <c r="A7" s="118"/>
      <c r="B7" s="118"/>
      <c r="C7" s="124"/>
      <c r="D7" s="123"/>
      <c r="E7" s="123"/>
      <c r="F7" s="123"/>
      <c r="G7" s="125" t="s">
        <v>150</v>
      </c>
      <c r="H7" s="125" t="s">
        <v>427</v>
      </c>
      <c r="I7" s="125" t="s">
        <v>300</v>
      </c>
      <c r="J7" s="131"/>
      <c r="K7" s="131"/>
      <c r="L7" s="124"/>
      <c r="M7" s="123"/>
      <c r="N7" s="123"/>
      <c r="O7" s="123"/>
      <c r="P7" s="125" t="s">
        <v>150</v>
      </c>
      <c r="Q7" s="125" t="s">
        <v>427</v>
      </c>
      <c r="R7" s="125" t="s">
        <v>300</v>
      </c>
      <c r="S7" s="131"/>
      <c r="T7" s="131"/>
      <c r="U7" s="124"/>
      <c r="V7" s="123"/>
      <c r="W7" s="123"/>
      <c r="X7" s="123"/>
      <c r="Y7" s="125" t="s">
        <v>150</v>
      </c>
      <c r="Z7" s="125" t="s">
        <v>427</v>
      </c>
      <c r="AA7" s="125" t="s">
        <v>300</v>
      </c>
      <c r="AB7" s="131"/>
      <c r="AC7" s="131"/>
    </row>
    <row r="8" s="115" customFormat="1" ht="17.25" customHeight="1" spans="1:29">
      <c r="A8" s="126" t="s">
        <v>97</v>
      </c>
      <c r="B8" s="126" t="s">
        <v>142</v>
      </c>
      <c r="C8" s="127">
        <v>9.4</v>
      </c>
      <c r="D8" s="127">
        <v>5</v>
      </c>
      <c r="E8" s="127">
        <v>0</v>
      </c>
      <c r="F8" s="127">
        <v>2</v>
      </c>
      <c r="G8" s="127">
        <v>3</v>
      </c>
      <c r="H8" s="127">
        <v>0</v>
      </c>
      <c r="I8" s="127">
        <v>3</v>
      </c>
      <c r="J8" s="127">
        <v>2.9</v>
      </c>
      <c r="K8" s="127">
        <v>1.5</v>
      </c>
      <c r="L8" s="126">
        <v>12.21</v>
      </c>
      <c r="M8" s="126">
        <v>5.71</v>
      </c>
      <c r="N8" s="126">
        <v>0</v>
      </c>
      <c r="O8" s="126">
        <v>1.21</v>
      </c>
      <c r="P8" s="126">
        <v>4.5</v>
      </c>
      <c r="Q8" s="126">
        <v>0</v>
      </c>
      <c r="R8" s="126">
        <v>4.5</v>
      </c>
      <c r="S8" s="126">
        <v>5</v>
      </c>
      <c r="T8" s="126">
        <v>1.5</v>
      </c>
      <c r="U8" s="132">
        <v>2.81</v>
      </c>
      <c r="V8" s="132">
        <v>0.71</v>
      </c>
      <c r="W8" s="126" t="s">
        <v>97</v>
      </c>
      <c r="X8" s="132">
        <f>O8-F8</f>
        <v>-0.79</v>
      </c>
      <c r="Y8" s="126" t="s">
        <v>97</v>
      </c>
      <c r="Z8" s="126" t="s">
        <v>97</v>
      </c>
      <c r="AA8" s="134">
        <v>1.5</v>
      </c>
      <c r="AB8" s="134">
        <v>2.1</v>
      </c>
      <c r="AC8" s="132">
        <v>0</v>
      </c>
    </row>
    <row r="9" s="115" customFormat="1" customHeight="1" spans="1:29">
      <c r="A9" s="126" t="s">
        <v>152</v>
      </c>
      <c r="B9" s="126" t="s">
        <v>153</v>
      </c>
      <c r="C9" s="127">
        <v>9.4</v>
      </c>
      <c r="D9" s="127">
        <v>5</v>
      </c>
      <c r="E9" s="127">
        <v>0</v>
      </c>
      <c r="F9" s="127">
        <v>2</v>
      </c>
      <c r="G9" s="127">
        <v>3</v>
      </c>
      <c r="H9" s="127">
        <v>0</v>
      </c>
      <c r="I9" s="127">
        <v>3</v>
      </c>
      <c r="J9" s="127">
        <v>2.9</v>
      </c>
      <c r="K9" s="127">
        <v>1.5</v>
      </c>
      <c r="L9" s="126">
        <v>12.21</v>
      </c>
      <c r="M9" s="126">
        <v>5.71</v>
      </c>
      <c r="N9" s="126">
        <v>0</v>
      </c>
      <c r="O9" s="126">
        <v>1.21</v>
      </c>
      <c r="P9" s="126">
        <v>4.5</v>
      </c>
      <c r="Q9" s="126">
        <v>0</v>
      </c>
      <c r="R9" s="126">
        <v>4.5</v>
      </c>
      <c r="S9" s="126">
        <v>5</v>
      </c>
      <c r="T9" s="126">
        <v>1.5</v>
      </c>
      <c r="U9" s="132">
        <v>2.81</v>
      </c>
      <c r="V9" s="132">
        <v>0.71</v>
      </c>
      <c r="W9" s="126" t="s">
        <v>97</v>
      </c>
      <c r="X9" s="132">
        <f t="shared" ref="X9:X16" si="0">O9-F9</f>
        <v>-0.79</v>
      </c>
      <c r="Y9" s="126" t="s">
        <v>97</v>
      </c>
      <c r="Z9" s="126" t="s">
        <v>97</v>
      </c>
      <c r="AA9" s="134">
        <v>1.5</v>
      </c>
      <c r="AB9" s="134">
        <v>2.1</v>
      </c>
      <c r="AC9" s="132">
        <v>0</v>
      </c>
    </row>
    <row r="10" s="115" customFormat="1" customHeight="1" spans="1:29">
      <c r="A10" s="126" t="s">
        <v>154</v>
      </c>
      <c r="B10" s="126" t="s">
        <v>153</v>
      </c>
      <c r="C10" s="127">
        <v>4.5</v>
      </c>
      <c r="D10" s="127">
        <v>1</v>
      </c>
      <c r="E10" s="127">
        <v>0</v>
      </c>
      <c r="F10" s="127">
        <v>1</v>
      </c>
      <c r="G10" s="127">
        <v>0</v>
      </c>
      <c r="H10" s="127">
        <v>0</v>
      </c>
      <c r="I10" s="127">
        <v>0</v>
      </c>
      <c r="J10" s="127">
        <v>2.5</v>
      </c>
      <c r="K10" s="127">
        <v>1</v>
      </c>
      <c r="L10" s="126">
        <v>6.5</v>
      </c>
      <c r="M10" s="126">
        <v>2.5</v>
      </c>
      <c r="N10" s="126">
        <v>0</v>
      </c>
      <c r="O10" s="126">
        <v>1</v>
      </c>
      <c r="P10" s="126">
        <v>1.5</v>
      </c>
      <c r="Q10" s="126">
        <v>0</v>
      </c>
      <c r="R10" s="126">
        <v>1.5</v>
      </c>
      <c r="S10" s="126">
        <v>2.5</v>
      </c>
      <c r="T10" s="126">
        <v>1.5</v>
      </c>
      <c r="U10" s="132">
        <v>2</v>
      </c>
      <c r="V10" s="132">
        <v>1.5</v>
      </c>
      <c r="W10" s="126" t="s">
        <v>97</v>
      </c>
      <c r="X10" s="132">
        <f t="shared" si="0"/>
        <v>0</v>
      </c>
      <c r="Y10" s="126" t="s">
        <v>97</v>
      </c>
      <c r="Z10" s="126" t="s">
        <v>97</v>
      </c>
      <c r="AA10" s="134">
        <v>1.5</v>
      </c>
      <c r="AB10" s="134">
        <v>0</v>
      </c>
      <c r="AC10" s="132">
        <v>0.5</v>
      </c>
    </row>
    <row r="11" s="115" customFormat="1" customHeight="1" spans="1:29">
      <c r="A11" s="126" t="s">
        <v>155</v>
      </c>
      <c r="B11" s="126" t="s">
        <v>156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32">
        <v>0</v>
      </c>
      <c r="V11" s="132">
        <v>0</v>
      </c>
      <c r="W11" s="126" t="s">
        <v>97</v>
      </c>
      <c r="X11" s="132">
        <f t="shared" si="0"/>
        <v>0</v>
      </c>
      <c r="Y11" s="126" t="s">
        <v>97</v>
      </c>
      <c r="Z11" s="126" t="s">
        <v>97</v>
      </c>
      <c r="AA11" s="134">
        <v>0</v>
      </c>
      <c r="AB11" s="134">
        <v>0</v>
      </c>
      <c r="AC11" s="132">
        <v>0</v>
      </c>
    </row>
    <row r="12" s="115" customFormat="1" customHeight="1" spans="1:29">
      <c r="A12" s="126" t="s">
        <v>157</v>
      </c>
      <c r="B12" s="126" t="s">
        <v>158</v>
      </c>
      <c r="C12" s="127">
        <v>1.5</v>
      </c>
      <c r="D12" s="127">
        <v>1.5</v>
      </c>
      <c r="E12" s="127">
        <v>0</v>
      </c>
      <c r="F12" s="127">
        <v>0</v>
      </c>
      <c r="G12" s="127">
        <v>1.5</v>
      </c>
      <c r="H12" s="127">
        <v>0</v>
      </c>
      <c r="I12" s="127">
        <v>1.5</v>
      </c>
      <c r="J12" s="127">
        <v>0</v>
      </c>
      <c r="K12" s="127">
        <v>0</v>
      </c>
      <c r="L12" s="126">
        <v>1.5</v>
      </c>
      <c r="M12" s="126">
        <v>1.5</v>
      </c>
      <c r="N12" s="126">
        <v>0</v>
      </c>
      <c r="O12" s="126">
        <v>0</v>
      </c>
      <c r="P12" s="126">
        <v>1.5</v>
      </c>
      <c r="Q12" s="126">
        <v>0</v>
      </c>
      <c r="R12" s="126">
        <v>1.5</v>
      </c>
      <c r="S12" s="126">
        <v>0</v>
      </c>
      <c r="T12" s="126">
        <v>0</v>
      </c>
      <c r="U12" s="132">
        <v>0</v>
      </c>
      <c r="V12" s="132">
        <v>0</v>
      </c>
      <c r="W12" s="126" t="s">
        <v>97</v>
      </c>
      <c r="X12" s="132">
        <f t="shared" si="0"/>
        <v>0</v>
      </c>
      <c r="Y12" s="126" t="s">
        <v>97</v>
      </c>
      <c r="Z12" s="126" t="s">
        <v>97</v>
      </c>
      <c r="AA12" s="134">
        <v>0</v>
      </c>
      <c r="AB12" s="134">
        <v>0</v>
      </c>
      <c r="AC12" s="132">
        <v>0</v>
      </c>
    </row>
    <row r="13" s="115" customFormat="1" customHeight="1" spans="1:29">
      <c r="A13" s="126" t="s">
        <v>159</v>
      </c>
      <c r="B13" s="126" t="s">
        <v>160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32">
        <v>0</v>
      </c>
      <c r="V13" s="132">
        <v>0</v>
      </c>
      <c r="W13" s="126" t="s">
        <v>97</v>
      </c>
      <c r="X13" s="132">
        <f t="shared" si="0"/>
        <v>0</v>
      </c>
      <c r="Y13" s="126" t="s">
        <v>97</v>
      </c>
      <c r="Z13" s="126" t="s">
        <v>97</v>
      </c>
      <c r="AA13" s="134">
        <v>0</v>
      </c>
      <c r="AB13" s="134">
        <v>0</v>
      </c>
      <c r="AC13" s="132">
        <v>0</v>
      </c>
    </row>
    <row r="14" s="115" customFormat="1" customHeight="1" spans="1:29">
      <c r="A14" s="126" t="s">
        <v>161</v>
      </c>
      <c r="B14" s="126" t="s">
        <v>162</v>
      </c>
      <c r="C14" s="127">
        <v>1.9</v>
      </c>
      <c r="D14" s="127">
        <v>1.5</v>
      </c>
      <c r="E14" s="127">
        <v>0</v>
      </c>
      <c r="F14" s="127">
        <v>0</v>
      </c>
      <c r="G14" s="127">
        <v>1.5</v>
      </c>
      <c r="H14" s="127">
        <v>0</v>
      </c>
      <c r="I14" s="127">
        <v>1.5</v>
      </c>
      <c r="J14" s="127">
        <v>0.4</v>
      </c>
      <c r="K14" s="127">
        <v>0</v>
      </c>
      <c r="L14" s="126">
        <v>1.71</v>
      </c>
      <c r="M14" s="126">
        <v>1.71</v>
      </c>
      <c r="N14" s="126">
        <v>0</v>
      </c>
      <c r="O14" s="126">
        <v>0.21</v>
      </c>
      <c r="P14" s="126">
        <v>1.5</v>
      </c>
      <c r="Q14" s="126">
        <v>0</v>
      </c>
      <c r="R14" s="126">
        <v>1.5</v>
      </c>
      <c r="S14" s="126">
        <v>0</v>
      </c>
      <c r="T14" s="126">
        <v>0</v>
      </c>
      <c r="U14" s="132">
        <v>-0.19</v>
      </c>
      <c r="V14" s="132">
        <v>0.21</v>
      </c>
      <c r="W14" s="126" t="s">
        <v>97</v>
      </c>
      <c r="X14" s="132">
        <f t="shared" si="0"/>
        <v>0.21</v>
      </c>
      <c r="Y14" s="126" t="s">
        <v>97</v>
      </c>
      <c r="Z14" s="126" t="s">
        <v>97</v>
      </c>
      <c r="AA14" s="134">
        <v>0</v>
      </c>
      <c r="AB14" s="134">
        <v>-0.4</v>
      </c>
      <c r="AC14" s="132">
        <v>0</v>
      </c>
    </row>
    <row r="15" s="115" customFormat="1" customHeight="1" spans="1:29">
      <c r="A15" s="126" t="s">
        <v>163</v>
      </c>
      <c r="B15" s="126" t="s">
        <v>164</v>
      </c>
      <c r="C15" s="127">
        <v>1.5</v>
      </c>
      <c r="D15" s="127">
        <v>1</v>
      </c>
      <c r="E15" s="127">
        <v>0</v>
      </c>
      <c r="F15" s="127">
        <v>1</v>
      </c>
      <c r="G15" s="127">
        <v>0</v>
      </c>
      <c r="H15" s="127">
        <v>0</v>
      </c>
      <c r="I15" s="127">
        <v>0</v>
      </c>
      <c r="J15" s="127">
        <v>0</v>
      </c>
      <c r="K15" s="127">
        <v>0.5</v>
      </c>
      <c r="L15" s="126">
        <v>2.5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2.5</v>
      </c>
      <c r="T15" s="126">
        <v>0</v>
      </c>
      <c r="U15" s="132">
        <v>1</v>
      </c>
      <c r="V15" s="132">
        <v>-1</v>
      </c>
      <c r="W15" s="126" t="s">
        <v>97</v>
      </c>
      <c r="X15" s="132">
        <f t="shared" si="0"/>
        <v>-1</v>
      </c>
      <c r="Y15" s="126" t="s">
        <v>97</v>
      </c>
      <c r="Z15" s="126" t="s">
        <v>97</v>
      </c>
      <c r="AA15" s="134">
        <v>0</v>
      </c>
      <c r="AB15" s="134">
        <v>2.5</v>
      </c>
      <c r="AC15" s="132">
        <v>-0.5</v>
      </c>
    </row>
    <row r="16" s="115" customFormat="1" customHeight="1" spans="1:29">
      <c r="A16" s="126" t="s">
        <v>165</v>
      </c>
      <c r="B16" s="126" t="s">
        <v>166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32">
        <v>0</v>
      </c>
      <c r="V16" s="132">
        <v>0</v>
      </c>
      <c r="W16" s="126" t="s">
        <v>97</v>
      </c>
      <c r="X16" s="132">
        <f t="shared" si="0"/>
        <v>0</v>
      </c>
      <c r="Y16" s="126" t="s">
        <v>97</v>
      </c>
      <c r="Z16" s="126" t="s">
        <v>97</v>
      </c>
      <c r="AA16" s="134">
        <v>0</v>
      </c>
      <c r="AB16" s="134">
        <v>0</v>
      </c>
      <c r="AC16" s="132">
        <v>0</v>
      </c>
    </row>
    <row r="17" s="115" customFormat="1" customHeight="1" spans="1:29">
      <c r="A17" s="126" t="s">
        <v>167</v>
      </c>
      <c r="B17" s="126" t="s">
        <v>168</v>
      </c>
      <c r="C17" s="126" t="s">
        <v>97</v>
      </c>
      <c r="D17" s="126" t="s">
        <v>97</v>
      </c>
      <c r="E17" s="126" t="s">
        <v>97</v>
      </c>
      <c r="F17" s="126" t="s">
        <v>97</v>
      </c>
      <c r="G17" s="126" t="s">
        <v>97</v>
      </c>
      <c r="H17" s="126" t="s">
        <v>97</v>
      </c>
      <c r="I17" s="126" t="s">
        <v>97</v>
      </c>
      <c r="J17" s="126" t="s">
        <v>97</v>
      </c>
      <c r="K17" s="126" t="s">
        <v>97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32"/>
      <c r="V17" s="132"/>
      <c r="W17" s="126"/>
      <c r="X17" s="132"/>
      <c r="Y17" s="126"/>
      <c r="Z17" s="126"/>
      <c r="AA17" s="134"/>
      <c r="AB17" s="134"/>
      <c r="AC17" s="132"/>
    </row>
    <row r="18" customHeight="1" spans="7:11">
      <c r="G18" s="116"/>
      <c r="H18" s="116"/>
      <c r="K18" s="116"/>
    </row>
    <row r="19" customHeight="1" spans="8:11">
      <c r="H19" s="116"/>
      <c r="K19" s="116"/>
    </row>
    <row r="20" customHeight="1" spans="8:11">
      <c r="H20" s="116"/>
      <c r="K20" s="116"/>
    </row>
    <row r="21" customHeight="1" spans="9:11">
      <c r="I21" s="116"/>
      <c r="K21" s="116"/>
    </row>
    <row r="22" customHeight="1" spans="9:10">
      <c r="I22" s="116"/>
      <c r="J22" s="116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showGridLines="0" workbookViewId="0">
      <selection activeCell="D15" sqref="D15"/>
    </sheetView>
  </sheetViews>
  <sheetFormatPr defaultColWidth="12" defaultRowHeight="15.6" outlineLevelCol="6"/>
  <cols>
    <col min="1" max="1" width="5" style="3" customWidth="1"/>
    <col min="2" max="2" width="16.625" style="3" customWidth="1"/>
    <col min="3" max="3" width="16.5" style="3" customWidth="1"/>
    <col min="4" max="4" width="43" style="3" customWidth="1"/>
    <col min="5" max="5" width="27.375" style="3" customWidth="1"/>
    <col min="6" max="16384" width="12" style="3"/>
  </cols>
  <sheetData>
    <row r="1" ht="16.5" customHeight="1" spans="1:4">
      <c r="A1" s="4" t="s">
        <v>38</v>
      </c>
      <c r="B1" s="5"/>
      <c r="C1" s="5"/>
      <c r="D1" s="5"/>
    </row>
    <row r="2" ht="33.75" customHeight="1" spans="1:5">
      <c r="A2" s="42" t="s">
        <v>428</v>
      </c>
      <c r="B2" s="42"/>
      <c r="C2" s="42"/>
      <c r="D2" s="42"/>
      <c r="E2" s="42"/>
    </row>
    <row r="3" ht="14.25" customHeight="1" spans="1:5">
      <c r="A3" s="7"/>
      <c r="B3" s="7"/>
      <c r="C3" s="7"/>
      <c r="D3" s="7"/>
      <c r="E3" s="7"/>
    </row>
    <row r="4" s="39" customFormat="1" ht="24.6" customHeight="1" spans="1:7">
      <c r="A4" s="63" t="s">
        <v>429</v>
      </c>
      <c r="B4" s="63"/>
      <c r="C4" s="63"/>
      <c r="D4" s="63"/>
      <c r="E4" s="63"/>
      <c r="F4" s="63"/>
      <c r="G4" s="63"/>
    </row>
    <row r="5" s="39" customFormat="1" ht="24.6" customHeight="1" spans="1:7">
      <c r="A5" s="64" t="s">
        <v>430</v>
      </c>
      <c r="B5" s="65"/>
      <c r="C5" s="66"/>
      <c r="D5" s="64" t="s">
        <v>387</v>
      </c>
      <c r="E5" s="65"/>
      <c r="F5" s="65"/>
      <c r="G5" s="66"/>
    </row>
    <row r="6" s="39" customFormat="1" ht="24.6" customHeight="1" spans="1:7">
      <c r="A6" s="57" t="s">
        <v>431</v>
      </c>
      <c r="B6" s="57"/>
      <c r="C6" s="57"/>
      <c r="D6" s="64" t="s">
        <v>153</v>
      </c>
      <c r="E6" s="65"/>
      <c r="F6" s="65"/>
      <c r="G6" s="66"/>
    </row>
    <row r="7" s="39" customFormat="1" ht="24.6" customHeight="1" spans="1:7">
      <c r="A7" s="57" t="s">
        <v>432</v>
      </c>
      <c r="B7" s="57"/>
      <c r="C7" s="57"/>
      <c r="D7" s="67" t="s">
        <v>433</v>
      </c>
      <c r="E7" s="75">
        <v>20</v>
      </c>
      <c r="F7" s="76"/>
      <c r="G7" s="77"/>
    </row>
    <row r="8" s="39" customFormat="1" ht="24.6" customHeight="1" spans="1:7">
      <c r="A8" s="57"/>
      <c r="B8" s="57"/>
      <c r="C8" s="57"/>
      <c r="D8" s="67" t="s">
        <v>434</v>
      </c>
      <c r="E8" s="75">
        <v>20</v>
      </c>
      <c r="F8" s="76"/>
      <c r="G8" s="77"/>
    </row>
    <row r="9" s="39" customFormat="1" ht="24.6" customHeight="1" spans="1:7">
      <c r="A9" s="57"/>
      <c r="B9" s="57"/>
      <c r="C9" s="57"/>
      <c r="D9" s="74" t="s">
        <v>435</v>
      </c>
      <c r="E9" s="75" t="s">
        <v>97</v>
      </c>
      <c r="F9" s="76"/>
      <c r="G9" s="77"/>
    </row>
    <row r="10" s="39" customFormat="1" ht="24.6" customHeight="1" spans="1:7">
      <c r="A10" s="78" t="s">
        <v>436</v>
      </c>
      <c r="B10" s="79" t="s">
        <v>437</v>
      </c>
      <c r="C10" s="80"/>
      <c r="D10" s="80"/>
      <c r="E10" s="80"/>
      <c r="F10" s="80"/>
      <c r="G10" s="81"/>
    </row>
    <row r="11" s="39" customFormat="1" ht="24.6" customHeight="1" spans="1:7">
      <c r="A11" s="78"/>
      <c r="B11" s="82"/>
      <c r="C11" s="83"/>
      <c r="D11" s="83"/>
      <c r="E11" s="83"/>
      <c r="F11" s="83"/>
      <c r="G11" s="84"/>
    </row>
    <row r="12" s="39" customFormat="1" ht="24.6" customHeight="1" spans="1:7">
      <c r="A12" s="78"/>
      <c r="B12" s="85"/>
      <c r="C12" s="86"/>
      <c r="D12" s="86"/>
      <c r="E12" s="86"/>
      <c r="F12" s="86"/>
      <c r="G12" s="87"/>
    </row>
    <row r="13" s="39" customFormat="1" ht="24.6" customHeight="1" spans="1:7">
      <c r="A13" s="88" t="s">
        <v>438</v>
      </c>
      <c r="B13" s="89" t="s">
        <v>439</v>
      </c>
      <c r="C13" s="90" t="s">
        <v>440</v>
      </c>
      <c r="D13" s="90" t="s">
        <v>441</v>
      </c>
      <c r="E13" s="91" t="s">
        <v>442</v>
      </c>
      <c r="F13" s="92"/>
      <c r="G13" s="93" t="s">
        <v>182</v>
      </c>
    </row>
    <row r="14" s="39" customFormat="1" ht="24.6" customHeight="1" spans="1:7">
      <c r="A14" s="88"/>
      <c r="B14" s="107" t="s">
        <v>443</v>
      </c>
      <c r="C14" s="67" t="s">
        <v>444</v>
      </c>
      <c r="D14" s="108" t="s">
        <v>445</v>
      </c>
      <c r="E14" s="109" t="s">
        <v>446</v>
      </c>
      <c r="F14" s="110"/>
      <c r="G14" s="108"/>
    </row>
    <row r="15" s="39" customFormat="1" ht="24.6" customHeight="1" spans="1:7">
      <c r="A15" s="88"/>
      <c r="B15" s="111"/>
      <c r="C15" s="67" t="s">
        <v>447</v>
      </c>
      <c r="D15" s="108" t="s">
        <v>448</v>
      </c>
      <c r="E15" s="109" t="s">
        <v>449</v>
      </c>
      <c r="F15" s="110"/>
      <c r="G15" s="108"/>
    </row>
    <row r="16" s="39" customFormat="1" ht="24.6" customHeight="1" spans="1:7">
      <c r="A16" s="88"/>
      <c r="B16" s="112"/>
      <c r="C16" s="67" t="s">
        <v>450</v>
      </c>
      <c r="D16" s="108" t="s">
        <v>445</v>
      </c>
      <c r="E16" s="109" t="s">
        <v>445</v>
      </c>
      <c r="F16" s="110"/>
      <c r="G16" s="108"/>
    </row>
    <row r="17" s="39" customFormat="1" ht="24.6" customHeight="1" spans="1:7">
      <c r="A17" s="88"/>
      <c r="B17" s="113" t="s">
        <v>451</v>
      </c>
      <c r="C17" s="67" t="s">
        <v>452</v>
      </c>
      <c r="D17" s="108" t="s">
        <v>453</v>
      </c>
      <c r="E17" s="109" t="s">
        <v>454</v>
      </c>
      <c r="F17" s="110"/>
      <c r="G17" s="108"/>
    </row>
    <row r="18" s="39" customFormat="1" ht="24.6" customHeight="1" spans="1:7">
      <c r="A18" s="88"/>
      <c r="B18" s="113"/>
      <c r="C18" s="67" t="s">
        <v>455</v>
      </c>
      <c r="D18" s="108" t="s">
        <v>453</v>
      </c>
      <c r="E18" s="109" t="s">
        <v>454</v>
      </c>
      <c r="F18" s="110"/>
      <c r="G18" s="108"/>
    </row>
    <row r="19" s="39" customFormat="1" ht="24.6" customHeight="1" spans="1:7">
      <c r="A19" s="88"/>
      <c r="B19" s="113"/>
      <c r="C19" s="67" t="s">
        <v>456</v>
      </c>
      <c r="D19" s="108" t="s">
        <v>453</v>
      </c>
      <c r="E19" s="109" t="s">
        <v>457</v>
      </c>
      <c r="F19" s="110"/>
      <c r="G19" s="108"/>
    </row>
    <row r="20" s="39" customFormat="1" ht="24.6" customHeight="1" spans="1:7">
      <c r="A20" s="88"/>
      <c r="B20" s="113"/>
      <c r="C20" s="67" t="s">
        <v>458</v>
      </c>
      <c r="D20" s="108" t="s">
        <v>459</v>
      </c>
      <c r="E20" s="109" t="s">
        <v>454</v>
      </c>
      <c r="F20" s="110"/>
      <c r="G20" s="108"/>
    </row>
    <row r="21" s="39" customFormat="1" ht="24.6" customHeight="1" spans="1:7">
      <c r="A21" s="88"/>
      <c r="B21" s="114" t="s">
        <v>460</v>
      </c>
      <c r="C21" s="67" t="s">
        <v>461</v>
      </c>
      <c r="D21" s="108" t="s">
        <v>462</v>
      </c>
      <c r="E21" s="109" t="s">
        <v>463</v>
      </c>
      <c r="F21" s="110"/>
      <c r="G21" s="108"/>
    </row>
    <row r="22" s="39" customFormat="1" ht="65.4" customHeight="1" spans="1:7">
      <c r="A22" s="105" t="s">
        <v>464</v>
      </c>
      <c r="B22" s="106"/>
      <c r="C22" s="106"/>
      <c r="D22" s="106"/>
      <c r="E22" s="106"/>
      <c r="F22" s="106"/>
      <c r="G22" s="106"/>
    </row>
    <row r="23" s="39" customFormat="1" ht="10.8"/>
    <row r="24" s="39" customFormat="1" ht="10.8"/>
    <row r="25" s="39" customFormat="1" ht="10.8"/>
    <row r="26" s="39" customFormat="1" ht="10.8"/>
    <row r="27" s="39" customFormat="1" ht="10.8"/>
    <row r="28" s="39" customFormat="1" ht="10.8"/>
    <row r="29" s="39" customFormat="1" ht="10.8"/>
    <row r="30" s="39" customFormat="1" ht="10.8"/>
    <row r="31" s="39" customFormat="1" ht="10.8"/>
    <row r="32" s="39" customFormat="1" ht="10.8"/>
    <row r="33" s="39" customFormat="1" ht="10.8"/>
    <row r="34" s="39" customFormat="1" ht="10.8"/>
    <row r="35" s="39" customFormat="1" ht="10.8"/>
    <row r="36" s="39" customFormat="1" ht="10.8"/>
    <row r="37" s="39" customFormat="1" ht="10.8"/>
  </sheetData>
  <mergeCells count="26">
    <mergeCell ref="A2:E2"/>
    <mergeCell ref="A3:E3"/>
    <mergeCell ref="A4:G4"/>
    <mergeCell ref="A5:C5"/>
    <mergeCell ref="D5:G5"/>
    <mergeCell ref="A6:C6"/>
    <mergeCell ref="D6:G6"/>
    <mergeCell ref="E7:G7"/>
    <mergeCell ref="E8:G8"/>
    <mergeCell ref="E9:G9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22:G22"/>
    <mergeCell ref="A10:A12"/>
    <mergeCell ref="A13:A21"/>
    <mergeCell ref="B14:B16"/>
    <mergeCell ref="B17:B20"/>
    <mergeCell ref="A7:C9"/>
    <mergeCell ref="B10:G12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showGridLines="0" workbookViewId="0">
      <selection activeCell="J19" sqref="J19"/>
    </sheetView>
  </sheetViews>
  <sheetFormatPr defaultColWidth="12" defaultRowHeight="15.6" outlineLevelCol="6"/>
  <cols>
    <col min="1" max="1" width="5" style="3" customWidth="1"/>
    <col min="2" max="2" width="16.625" style="3" customWidth="1"/>
    <col min="3" max="3" width="16.5" style="3" customWidth="1"/>
    <col min="4" max="4" width="43" style="3" customWidth="1"/>
    <col min="5" max="5" width="27.375" style="3" customWidth="1"/>
    <col min="6" max="16384" width="12" style="3"/>
  </cols>
  <sheetData>
    <row r="1" ht="16.5" customHeight="1" spans="1:4">
      <c r="A1" s="4" t="s">
        <v>38</v>
      </c>
      <c r="B1" s="5"/>
      <c r="C1" s="5"/>
      <c r="D1" s="5"/>
    </row>
    <row r="2" ht="33.75" customHeight="1" spans="1:5">
      <c r="A2" s="42" t="s">
        <v>428</v>
      </c>
      <c r="B2" s="42"/>
      <c r="C2" s="42"/>
      <c r="D2" s="42"/>
      <c r="E2" s="42"/>
    </row>
    <row r="3" ht="14.25" customHeight="1" spans="1:5">
      <c r="A3" s="7"/>
      <c r="B3" s="7"/>
      <c r="C3" s="7"/>
      <c r="D3" s="7"/>
      <c r="E3" s="7"/>
    </row>
    <row r="4" ht="24.6" customHeight="1" spans="1:7">
      <c r="A4" s="100" t="s">
        <v>465</v>
      </c>
      <c r="B4" s="100"/>
      <c r="C4" s="100"/>
      <c r="D4" s="100"/>
      <c r="E4" s="100"/>
      <c r="F4" s="100"/>
      <c r="G4" s="100"/>
    </row>
    <row r="5" s="39" customFormat="1" ht="24.6" customHeight="1" spans="1:7">
      <c r="A5" s="64" t="s">
        <v>430</v>
      </c>
      <c r="B5" s="65"/>
      <c r="C5" s="66"/>
      <c r="D5" s="64" t="s">
        <v>389</v>
      </c>
      <c r="E5" s="65"/>
      <c r="F5" s="65"/>
      <c r="G5" s="66"/>
    </row>
    <row r="6" s="39" customFormat="1" ht="24.6" customHeight="1" spans="1:7">
      <c r="A6" s="57" t="s">
        <v>431</v>
      </c>
      <c r="B6" s="57"/>
      <c r="C6" s="57"/>
      <c r="D6" s="64" t="s">
        <v>153</v>
      </c>
      <c r="E6" s="65"/>
      <c r="F6" s="65"/>
      <c r="G6" s="66"/>
    </row>
    <row r="7" s="39" customFormat="1" ht="24.6" customHeight="1" spans="1:7">
      <c r="A7" s="57" t="s">
        <v>432</v>
      </c>
      <c r="B7" s="57"/>
      <c r="C7" s="57"/>
      <c r="D7" s="57" t="s">
        <v>433</v>
      </c>
      <c r="E7" s="101">
        <v>85</v>
      </c>
      <c r="F7" s="102"/>
      <c r="G7" s="103"/>
    </row>
    <row r="8" s="39" customFormat="1" ht="24.6" customHeight="1" spans="1:7">
      <c r="A8" s="57"/>
      <c r="B8" s="57"/>
      <c r="C8" s="57"/>
      <c r="D8" s="57" t="s">
        <v>434</v>
      </c>
      <c r="E8" s="101">
        <v>85</v>
      </c>
      <c r="F8" s="102"/>
      <c r="G8" s="103"/>
    </row>
    <row r="9" s="39" customFormat="1" ht="24.6" customHeight="1" spans="1:7">
      <c r="A9" s="57"/>
      <c r="B9" s="57"/>
      <c r="C9" s="57"/>
      <c r="D9" s="104" t="s">
        <v>435</v>
      </c>
      <c r="E9" s="101" t="s">
        <v>97</v>
      </c>
      <c r="F9" s="102"/>
      <c r="G9" s="103"/>
    </row>
    <row r="10" s="39" customFormat="1" ht="24.6" customHeight="1" spans="1:7">
      <c r="A10" s="78" t="s">
        <v>436</v>
      </c>
      <c r="B10" s="79" t="s">
        <v>390</v>
      </c>
      <c r="C10" s="80"/>
      <c r="D10" s="80"/>
      <c r="E10" s="80"/>
      <c r="F10" s="80"/>
      <c r="G10" s="81"/>
    </row>
    <row r="11" s="39" customFormat="1" ht="24.6" customHeight="1" spans="1:7">
      <c r="A11" s="78"/>
      <c r="B11" s="82"/>
      <c r="C11" s="83"/>
      <c r="D11" s="83"/>
      <c r="E11" s="83"/>
      <c r="F11" s="83"/>
      <c r="G11" s="84"/>
    </row>
    <row r="12" s="39" customFormat="1" ht="24.6" customHeight="1" spans="1:7">
      <c r="A12" s="78"/>
      <c r="B12" s="85"/>
      <c r="C12" s="86"/>
      <c r="D12" s="86"/>
      <c r="E12" s="86"/>
      <c r="F12" s="86"/>
      <c r="G12" s="87"/>
    </row>
    <row r="13" s="39" customFormat="1" ht="24.6" customHeight="1" spans="1:7">
      <c r="A13" s="88" t="s">
        <v>438</v>
      </c>
      <c r="B13" s="89" t="s">
        <v>439</v>
      </c>
      <c r="C13" s="90" t="s">
        <v>440</v>
      </c>
      <c r="D13" s="90" t="s">
        <v>441</v>
      </c>
      <c r="E13" s="91" t="s">
        <v>442</v>
      </c>
      <c r="F13" s="92"/>
      <c r="G13" s="93" t="s">
        <v>182</v>
      </c>
    </row>
    <row r="14" s="39" customFormat="1" ht="24.6" customHeight="1" spans="1:7">
      <c r="A14" s="88"/>
      <c r="B14" s="94" t="s">
        <v>443</v>
      </c>
      <c r="C14" s="57" t="s">
        <v>466</v>
      </c>
      <c r="D14" s="95" t="s">
        <v>467</v>
      </c>
      <c r="E14" s="96" t="s">
        <v>468</v>
      </c>
      <c r="F14" s="97"/>
      <c r="G14" s="95"/>
    </row>
    <row r="15" s="39" customFormat="1" ht="24.6" customHeight="1" spans="1:7">
      <c r="A15" s="88"/>
      <c r="B15" s="94"/>
      <c r="C15" s="57" t="s">
        <v>444</v>
      </c>
      <c r="D15" s="95" t="s">
        <v>469</v>
      </c>
      <c r="E15" s="96" t="s">
        <v>28</v>
      </c>
      <c r="F15" s="97"/>
      <c r="G15" s="95"/>
    </row>
    <row r="16" s="39" customFormat="1" ht="24.6" customHeight="1" spans="1:7">
      <c r="A16" s="88"/>
      <c r="B16" s="94"/>
      <c r="C16" s="57" t="s">
        <v>447</v>
      </c>
      <c r="D16" s="95" t="s">
        <v>470</v>
      </c>
      <c r="E16" s="96" t="s">
        <v>28</v>
      </c>
      <c r="F16" s="97"/>
      <c r="G16" s="95"/>
    </row>
    <row r="17" s="39" customFormat="1" ht="24.6" customHeight="1" spans="1:7">
      <c r="A17" s="88"/>
      <c r="B17" s="94"/>
      <c r="C17" s="57" t="s">
        <v>450</v>
      </c>
      <c r="D17" s="95" t="s">
        <v>238</v>
      </c>
      <c r="E17" s="96"/>
      <c r="F17" s="97"/>
      <c r="G17" s="95"/>
    </row>
    <row r="18" s="39" customFormat="1" ht="24.6" customHeight="1" spans="1:7">
      <c r="A18" s="88"/>
      <c r="B18" s="94" t="s">
        <v>451</v>
      </c>
      <c r="C18" s="57" t="s">
        <v>452</v>
      </c>
      <c r="D18" s="95"/>
      <c r="E18" s="96"/>
      <c r="F18" s="97"/>
      <c r="G18" s="95"/>
    </row>
    <row r="19" s="39" customFormat="1" ht="24.6" customHeight="1" spans="1:7">
      <c r="A19" s="88"/>
      <c r="B19" s="94"/>
      <c r="C19" s="57" t="s">
        <v>455</v>
      </c>
      <c r="D19" s="95" t="s">
        <v>471</v>
      </c>
      <c r="E19" s="96" t="s">
        <v>472</v>
      </c>
      <c r="F19" s="97"/>
      <c r="G19" s="95"/>
    </row>
    <row r="20" s="39" customFormat="1" ht="24.6" customHeight="1" spans="1:7">
      <c r="A20" s="88"/>
      <c r="B20" s="94"/>
      <c r="C20" s="57" t="s">
        <v>456</v>
      </c>
      <c r="D20" s="95"/>
      <c r="E20" s="96"/>
      <c r="F20" s="97"/>
      <c r="G20" s="95"/>
    </row>
    <row r="21" s="39" customFormat="1" ht="24.6" customHeight="1" spans="1:7">
      <c r="A21" s="88"/>
      <c r="B21" s="94"/>
      <c r="C21" s="57" t="s">
        <v>458</v>
      </c>
      <c r="D21" s="95"/>
      <c r="E21" s="96"/>
      <c r="F21" s="97"/>
      <c r="G21" s="95"/>
    </row>
    <row r="22" s="39" customFormat="1" ht="24.6" customHeight="1" spans="1:7">
      <c r="A22" s="88"/>
      <c r="B22" s="98" t="s">
        <v>460</v>
      </c>
      <c r="C22" s="57" t="s">
        <v>461</v>
      </c>
      <c r="D22" s="95" t="s">
        <v>473</v>
      </c>
      <c r="E22" s="96" t="s">
        <v>474</v>
      </c>
      <c r="F22" s="97"/>
      <c r="G22" s="95"/>
    </row>
    <row r="23" s="39" customFormat="1" ht="65.4" customHeight="1" spans="1:7">
      <c r="A23" s="105" t="s">
        <v>464</v>
      </c>
      <c r="B23" s="106"/>
      <c r="C23" s="106"/>
      <c r="D23" s="106"/>
      <c r="E23" s="106"/>
      <c r="F23" s="106"/>
      <c r="G23" s="106"/>
    </row>
    <row r="24" s="39" customFormat="1" ht="10.8"/>
    <row r="25" s="39" customFormat="1" ht="10.8"/>
    <row r="26" s="39" customFormat="1" ht="10.8"/>
    <row r="27" s="39" customFormat="1" ht="10.8"/>
    <row r="28" s="39" customFormat="1" ht="10.8"/>
    <row r="29" s="39" customFormat="1" ht="10.8"/>
    <row r="30" s="39" customFormat="1" ht="10.8"/>
    <row r="31" s="39" customFormat="1" ht="10.8"/>
    <row r="32" s="39" customFormat="1" ht="10.8"/>
    <row r="33" s="39" customFormat="1" ht="10.8"/>
    <row r="34" s="39" customFormat="1" ht="10.8"/>
    <row r="35" s="39" customFormat="1" ht="10.8"/>
    <row r="36" s="39" customFormat="1" ht="10.8"/>
    <row r="37" s="39" customFormat="1" ht="10.8"/>
    <row r="38" s="39" customFormat="1" ht="10.8"/>
  </sheetData>
  <mergeCells count="27">
    <mergeCell ref="A2:E2"/>
    <mergeCell ref="A3:E3"/>
    <mergeCell ref="A4:G4"/>
    <mergeCell ref="A5:C5"/>
    <mergeCell ref="D5:G5"/>
    <mergeCell ref="A6:C6"/>
    <mergeCell ref="D6:G6"/>
    <mergeCell ref="E7:G7"/>
    <mergeCell ref="E8:G8"/>
    <mergeCell ref="E9:G9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3:G23"/>
    <mergeCell ref="A10:A12"/>
    <mergeCell ref="A13:A22"/>
    <mergeCell ref="B14:B17"/>
    <mergeCell ref="B18:B21"/>
    <mergeCell ref="A7:C9"/>
    <mergeCell ref="B10:G12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showGridLines="0" topLeftCell="A7" workbookViewId="0">
      <selection activeCell="E18" sqref="E18:F18"/>
    </sheetView>
  </sheetViews>
  <sheetFormatPr defaultColWidth="12" defaultRowHeight="15.6" outlineLevelCol="6"/>
  <cols>
    <col min="1" max="1" width="5" style="3" customWidth="1"/>
    <col min="2" max="2" width="16.625" style="3" customWidth="1"/>
    <col min="3" max="3" width="16.5" style="3" customWidth="1"/>
    <col min="4" max="4" width="43" style="3" customWidth="1"/>
    <col min="5" max="5" width="27.375" style="3" customWidth="1"/>
    <col min="6" max="16384" width="12" style="3"/>
  </cols>
  <sheetData>
    <row r="1" ht="16.5" customHeight="1" spans="1:4">
      <c r="A1" s="4" t="s">
        <v>38</v>
      </c>
      <c r="B1" s="5"/>
      <c r="C1" s="5"/>
      <c r="D1" s="5"/>
    </row>
    <row r="2" ht="33.75" customHeight="1" spans="1:5">
      <c r="A2" s="42" t="s">
        <v>428</v>
      </c>
      <c r="B2" s="42"/>
      <c r="C2" s="42"/>
      <c r="D2" s="42"/>
      <c r="E2" s="42"/>
    </row>
    <row r="3" ht="14.25" customHeight="1" spans="1:5">
      <c r="A3" s="7"/>
      <c r="B3" s="7"/>
      <c r="C3" s="7"/>
      <c r="D3" s="7"/>
      <c r="E3" s="7"/>
    </row>
    <row r="4" s="39" customFormat="1" ht="24.6" customHeight="1" spans="1:7">
      <c r="A4" s="63" t="s">
        <v>475</v>
      </c>
      <c r="B4" s="63"/>
      <c r="C4" s="63"/>
      <c r="D4" s="63"/>
      <c r="E4" s="63"/>
      <c r="F4" s="63"/>
      <c r="G4" s="63"/>
    </row>
    <row r="5" s="39" customFormat="1" ht="24.6" customHeight="1" spans="1:7">
      <c r="A5" s="64" t="s">
        <v>430</v>
      </c>
      <c r="B5" s="65"/>
      <c r="C5" s="66"/>
      <c r="D5" s="64" t="s">
        <v>391</v>
      </c>
      <c r="E5" s="65"/>
      <c r="F5" s="65"/>
      <c r="G5" s="66"/>
    </row>
    <row r="6" s="39" customFormat="1" ht="24.6" customHeight="1" spans="1:7">
      <c r="A6" s="57" t="s">
        <v>431</v>
      </c>
      <c r="B6" s="57"/>
      <c r="C6" s="57"/>
      <c r="D6" s="64" t="s">
        <v>153</v>
      </c>
      <c r="E6" s="65"/>
      <c r="F6" s="65"/>
      <c r="G6" s="66"/>
    </row>
    <row r="7" s="39" customFormat="1" ht="24.6" customHeight="1" spans="1:7">
      <c r="A7" s="57" t="s">
        <v>432</v>
      </c>
      <c r="B7" s="57"/>
      <c r="C7" s="57"/>
      <c r="D7" s="67" t="s">
        <v>433</v>
      </c>
      <c r="E7" s="68">
        <v>40</v>
      </c>
      <c r="F7" s="69"/>
      <c r="G7" s="70"/>
    </row>
    <row r="8" s="39" customFormat="1" ht="24.6" customHeight="1" spans="1:7">
      <c r="A8" s="57"/>
      <c r="B8" s="57"/>
      <c r="C8" s="57"/>
      <c r="D8" s="67" t="s">
        <v>434</v>
      </c>
      <c r="E8" s="71">
        <v>40</v>
      </c>
      <c r="F8" s="72"/>
      <c r="G8" s="73"/>
    </row>
    <row r="9" s="39" customFormat="1" ht="24.6" customHeight="1" spans="1:7">
      <c r="A9" s="57"/>
      <c r="B9" s="57"/>
      <c r="C9" s="57"/>
      <c r="D9" s="74" t="s">
        <v>435</v>
      </c>
      <c r="E9" s="75" t="s">
        <v>97</v>
      </c>
      <c r="F9" s="76"/>
      <c r="G9" s="77"/>
    </row>
    <row r="10" s="39" customFormat="1" ht="24.6" customHeight="1" spans="1:7">
      <c r="A10" s="78" t="s">
        <v>436</v>
      </c>
      <c r="B10" s="79" t="s">
        <v>476</v>
      </c>
      <c r="C10" s="80"/>
      <c r="D10" s="80"/>
      <c r="E10" s="80"/>
      <c r="F10" s="80"/>
      <c r="G10" s="81"/>
    </row>
    <row r="11" s="39" customFormat="1" ht="24.6" customHeight="1" spans="1:7">
      <c r="A11" s="78"/>
      <c r="B11" s="82"/>
      <c r="C11" s="83"/>
      <c r="D11" s="83"/>
      <c r="E11" s="83"/>
      <c r="F11" s="83"/>
      <c r="G11" s="84"/>
    </row>
    <row r="12" s="39" customFormat="1" ht="24.6" customHeight="1" spans="1:7">
      <c r="A12" s="78"/>
      <c r="B12" s="85"/>
      <c r="C12" s="86"/>
      <c r="D12" s="86"/>
      <c r="E12" s="86"/>
      <c r="F12" s="86"/>
      <c r="G12" s="87"/>
    </row>
    <row r="13" s="39" customFormat="1" ht="24.6" customHeight="1" spans="1:7">
      <c r="A13" s="88" t="s">
        <v>438</v>
      </c>
      <c r="B13" s="89" t="s">
        <v>439</v>
      </c>
      <c r="C13" s="90" t="s">
        <v>440</v>
      </c>
      <c r="D13" s="90" t="s">
        <v>441</v>
      </c>
      <c r="E13" s="91" t="s">
        <v>442</v>
      </c>
      <c r="F13" s="92"/>
      <c r="G13" s="93" t="s">
        <v>182</v>
      </c>
    </row>
    <row r="14" s="39" customFormat="1" ht="24.6" customHeight="1" spans="1:7">
      <c r="A14" s="88"/>
      <c r="B14" s="94" t="s">
        <v>443</v>
      </c>
      <c r="C14" s="57" t="s">
        <v>466</v>
      </c>
      <c r="D14" s="95" t="s">
        <v>477</v>
      </c>
      <c r="E14" s="96" t="s">
        <v>478</v>
      </c>
      <c r="F14" s="97"/>
      <c r="G14" s="95"/>
    </row>
    <row r="15" s="39" customFormat="1" ht="24.6" customHeight="1" spans="1:7">
      <c r="A15" s="88"/>
      <c r="B15" s="94"/>
      <c r="C15" s="57" t="s">
        <v>444</v>
      </c>
      <c r="D15" s="95" t="s">
        <v>479</v>
      </c>
      <c r="E15" s="96" t="s">
        <v>480</v>
      </c>
      <c r="F15" s="97"/>
      <c r="G15" s="95"/>
    </row>
    <row r="16" s="39" customFormat="1" ht="24.6" customHeight="1" spans="1:7">
      <c r="A16" s="88"/>
      <c r="B16" s="94"/>
      <c r="C16" s="57" t="s">
        <v>447</v>
      </c>
      <c r="D16" s="95" t="s">
        <v>481</v>
      </c>
      <c r="E16" s="96" t="s">
        <v>28</v>
      </c>
      <c r="F16" s="97"/>
      <c r="G16" s="95"/>
    </row>
    <row r="17" s="39" customFormat="1" ht="24.6" customHeight="1" spans="1:7">
      <c r="A17" s="88"/>
      <c r="B17" s="94"/>
      <c r="C17" s="57" t="s">
        <v>450</v>
      </c>
      <c r="D17" s="95" t="s">
        <v>482</v>
      </c>
      <c r="E17" s="96" t="s">
        <v>482</v>
      </c>
      <c r="F17" s="97"/>
      <c r="G17" s="95"/>
    </row>
    <row r="18" s="39" customFormat="1" ht="24.6" customHeight="1" spans="1:7">
      <c r="A18" s="88"/>
      <c r="B18" s="94" t="s">
        <v>451</v>
      </c>
      <c r="C18" s="57" t="s">
        <v>452</v>
      </c>
      <c r="D18" s="95" t="s">
        <v>483</v>
      </c>
      <c r="E18" s="96" t="s">
        <v>484</v>
      </c>
      <c r="F18" s="97"/>
      <c r="G18" s="95"/>
    </row>
    <row r="19" s="39" customFormat="1" ht="24.6" customHeight="1" spans="1:7">
      <c r="A19" s="88"/>
      <c r="B19" s="94"/>
      <c r="C19" s="57" t="s">
        <v>455</v>
      </c>
      <c r="D19" s="95" t="s">
        <v>483</v>
      </c>
      <c r="E19" s="96" t="s">
        <v>485</v>
      </c>
      <c r="F19" s="97"/>
      <c r="G19" s="95"/>
    </row>
    <row r="20" s="39" customFormat="1" ht="24.6" customHeight="1" spans="1:7">
      <c r="A20" s="88"/>
      <c r="B20" s="94"/>
      <c r="C20" s="57" t="s">
        <v>456</v>
      </c>
      <c r="D20" s="95" t="s">
        <v>486</v>
      </c>
      <c r="E20" s="96" t="s">
        <v>28</v>
      </c>
      <c r="F20" s="97"/>
      <c r="G20" s="95"/>
    </row>
    <row r="21" s="39" customFormat="1" ht="24.6" customHeight="1" spans="1:7">
      <c r="A21" s="88"/>
      <c r="B21" s="94"/>
      <c r="C21" s="57" t="s">
        <v>458</v>
      </c>
      <c r="D21" s="95" t="s">
        <v>487</v>
      </c>
      <c r="E21" s="96" t="s">
        <v>28</v>
      </c>
      <c r="F21" s="97"/>
      <c r="G21" s="95"/>
    </row>
    <row r="22" s="39" customFormat="1" ht="65.4" customHeight="1" spans="1:7">
      <c r="A22" s="88"/>
      <c r="B22" s="98" t="s">
        <v>460</v>
      </c>
      <c r="C22" s="57" t="s">
        <v>461</v>
      </c>
      <c r="D22" s="95" t="s">
        <v>488</v>
      </c>
      <c r="E22" s="96" t="s">
        <v>463</v>
      </c>
      <c r="F22" s="97"/>
      <c r="G22" s="95"/>
    </row>
    <row r="23" s="39" customFormat="1" ht="20.4" customHeight="1" spans="1:7">
      <c r="A23" s="99" t="s">
        <v>489</v>
      </c>
      <c r="B23" s="99"/>
      <c r="C23" s="99"/>
      <c r="D23" s="99"/>
      <c r="E23" s="99"/>
      <c r="F23" s="99"/>
      <c r="G23" s="99"/>
    </row>
    <row r="24" s="39" customFormat="1" ht="10.8"/>
    <row r="25" s="39" customFormat="1" ht="10.8"/>
    <row r="26" s="39" customFormat="1" ht="10.8"/>
    <row r="27" s="39" customFormat="1" ht="10.8"/>
    <row r="28" s="39" customFormat="1" ht="10.8"/>
    <row r="29" s="39" customFormat="1" ht="10.8"/>
    <row r="30" s="39" customFormat="1" ht="10.8"/>
    <row r="31" s="39" customFormat="1" ht="10.8"/>
    <row r="32" s="39" customFormat="1" ht="10.8"/>
    <row r="33" s="39" customFormat="1" ht="10.8"/>
    <row r="34" s="39" customFormat="1" ht="10.8"/>
    <row r="35" s="39" customFormat="1" ht="10.8"/>
    <row r="36" s="39" customFormat="1" ht="10.8"/>
    <row r="37" s="39" customFormat="1" ht="10.8"/>
  </sheetData>
  <mergeCells count="27">
    <mergeCell ref="A2:E2"/>
    <mergeCell ref="A3:E3"/>
    <mergeCell ref="A4:G4"/>
    <mergeCell ref="A5:C5"/>
    <mergeCell ref="D5:G5"/>
    <mergeCell ref="A6:C6"/>
    <mergeCell ref="D6:G6"/>
    <mergeCell ref="E7:G7"/>
    <mergeCell ref="E8:G8"/>
    <mergeCell ref="E9:G9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3:G23"/>
    <mergeCell ref="A10:A12"/>
    <mergeCell ref="A13:A22"/>
    <mergeCell ref="B14:B17"/>
    <mergeCell ref="B18:B21"/>
    <mergeCell ref="B10:G12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tabSelected="1" topLeftCell="A13" workbookViewId="0">
      <selection activeCell="I9" sqref="I9"/>
    </sheetView>
  </sheetViews>
  <sheetFormatPr defaultColWidth="12" defaultRowHeight="15.6" outlineLevelCol="7"/>
  <cols>
    <col min="1" max="1" width="12" style="3"/>
    <col min="2" max="2" width="13.5" style="3" customWidth="1"/>
    <col min="3" max="3" width="16.375" style="3" customWidth="1"/>
    <col min="4" max="4" width="9.375" style="3" customWidth="1"/>
    <col min="5" max="5" width="24.75" style="3" customWidth="1"/>
    <col min="6" max="8" width="18" style="3" customWidth="1"/>
    <col min="9" max="16384" width="12" style="3"/>
  </cols>
  <sheetData>
    <row r="1" s="37" customFormat="1" ht="16.5" customHeight="1" spans="1:4">
      <c r="A1" s="4" t="s">
        <v>40</v>
      </c>
      <c r="B1" s="41"/>
      <c r="C1" s="41"/>
      <c r="D1" s="41"/>
    </row>
    <row r="2" ht="23.25" customHeight="1" spans="1:8">
      <c r="A2" s="42" t="s">
        <v>41</v>
      </c>
      <c r="B2" s="42"/>
      <c r="C2" s="42"/>
      <c r="D2" s="42"/>
      <c r="E2" s="42"/>
      <c r="F2" s="42"/>
      <c r="G2" s="42"/>
      <c r="H2" s="42"/>
    </row>
    <row r="3" ht="18" customHeight="1" spans="1:8">
      <c r="A3" s="7"/>
      <c r="B3" s="7"/>
      <c r="C3" s="7"/>
      <c r="D3" s="7"/>
      <c r="E3" s="7"/>
      <c r="F3" s="7"/>
      <c r="G3" s="7"/>
      <c r="H3" s="7"/>
    </row>
    <row r="4" s="38" customFormat="1" ht="27" customHeight="1" spans="1:1">
      <c r="A4" s="38" t="s">
        <v>45</v>
      </c>
    </row>
    <row r="5" s="39" customFormat="1" ht="27" customHeight="1" spans="1:7">
      <c r="A5" s="43" t="s">
        <v>490</v>
      </c>
      <c r="B5" s="43"/>
      <c r="C5" s="43"/>
      <c r="D5" s="44" t="s">
        <v>153</v>
      </c>
      <c r="E5" s="45"/>
      <c r="F5" s="45"/>
      <c r="G5" s="46"/>
    </row>
    <row r="6" s="39" customFormat="1" ht="27" customHeight="1" spans="1:7">
      <c r="A6" s="47" t="s">
        <v>491</v>
      </c>
      <c r="B6" s="43" t="s">
        <v>492</v>
      </c>
      <c r="C6" s="43"/>
      <c r="D6" s="48" t="s">
        <v>493</v>
      </c>
      <c r="E6" s="44" t="s">
        <v>494</v>
      </c>
      <c r="F6" s="45"/>
      <c r="G6" s="46"/>
    </row>
    <row r="7" s="39" customFormat="1" ht="27" customHeight="1" spans="1:7">
      <c r="A7" s="47"/>
      <c r="B7" s="43"/>
      <c r="C7" s="43"/>
      <c r="D7" s="49"/>
      <c r="E7" s="43" t="s">
        <v>495</v>
      </c>
      <c r="F7" s="43" t="s">
        <v>496</v>
      </c>
      <c r="G7" s="43" t="s">
        <v>435</v>
      </c>
    </row>
    <row r="8" s="39" customFormat="1" ht="27" customHeight="1" spans="1:7">
      <c r="A8" s="47"/>
      <c r="B8" s="43" t="s">
        <v>97</v>
      </c>
      <c r="C8" s="43"/>
      <c r="D8" s="50" t="s">
        <v>97</v>
      </c>
      <c r="E8" s="51">
        <v>1275.39</v>
      </c>
      <c r="F8" s="51">
        <v>1275.39</v>
      </c>
      <c r="G8" s="51" t="s">
        <v>97</v>
      </c>
    </row>
    <row r="9" s="39" customFormat="1" ht="27" customHeight="1" spans="1:7">
      <c r="A9" s="52"/>
      <c r="B9" s="44" t="s">
        <v>497</v>
      </c>
      <c r="C9" s="45"/>
      <c r="D9" s="46"/>
      <c r="E9" s="51">
        <v>1275.39</v>
      </c>
      <c r="F9" s="51">
        <v>1275.39</v>
      </c>
      <c r="G9" s="51" t="s">
        <v>97</v>
      </c>
    </row>
    <row r="10" s="40" customFormat="1" ht="88" customHeight="1" spans="1:7">
      <c r="A10" s="53" t="s">
        <v>498</v>
      </c>
      <c r="B10" s="54" t="s">
        <v>499</v>
      </c>
      <c r="C10" s="54"/>
      <c r="D10" s="54"/>
      <c r="E10" s="54"/>
      <c r="F10" s="54"/>
      <c r="G10" s="54"/>
    </row>
    <row r="11" s="39" customFormat="1" ht="27" customHeight="1" spans="1:7">
      <c r="A11" s="55" t="s">
        <v>438</v>
      </c>
      <c r="B11" s="56" t="s">
        <v>439</v>
      </c>
      <c r="C11" s="43" t="s">
        <v>440</v>
      </c>
      <c r="D11" s="44" t="s">
        <v>441</v>
      </c>
      <c r="E11" s="45"/>
      <c r="F11" s="44" t="s">
        <v>442</v>
      </c>
      <c r="G11" s="46"/>
    </row>
    <row r="12" s="39" customFormat="1" ht="27" customHeight="1" spans="1:7">
      <c r="A12" s="55"/>
      <c r="B12" s="57" t="s">
        <v>443</v>
      </c>
      <c r="C12" s="43" t="s">
        <v>466</v>
      </c>
      <c r="D12" s="58" t="s">
        <v>500</v>
      </c>
      <c r="E12" s="59"/>
      <c r="F12" s="58" t="s">
        <v>500</v>
      </c>
      <c r="G12" s="59"/>
    </row>
    <row r="13" s="39" customFormat="1" ht="27" customHeight="1" spans="1:7">
      <c r="A13" s="55"/>
      <c r="B13" s="57"/>
      <c r="C13" s="43" t="s">
        <v>444</v>
      </c>
      <c r="D13" s="58" t="s">
        <v>501</v>
      </c>
      <c r="E13" s="59"/>
      <c r="F13" s="60" t="s">
        <v>502</v>
      </c>
      <c r="G13" s="61"/>
    </row>
    <row r="14" s="39" customFormat="1" ht="27" customHeight="1" spans="1:7">
      <c r="A14" s="55"/>
      <c r="B14" s="57"/>
      <c r="C14" s="43" t="s">
        <v>447</v>
      </c>
      <c r="D14" s="58" t="s">
        <v>503</v>
      </c>
      <c r="E14" s="59"/>
      <c r="F14" s="60" t="s">
        <v>504</v>
      </c>
      <c r="G14" s="61"/>
    </row>
    <row r="15" s="39" customFormat="1" ht="27" customHeight="1" spans="1:7">
      <c r="A15" s="55"/>
      <c r="B15" s="57"/>
      <c r="C15" s="43" t="s">
        <v>450</v>
      </c>
      <c r="D15" s="58" t="s">
        <v>482</v>
      </c>
      <c r="E15" s="59"/>
      <c r="F15" s="60" t="s">
        <v>482</v>
      </c>
      <c r="G15" s="61"/>
    </row>
    <row r="16" s="39" customFormat="1" ht="27" customHeight="1" spans="1:7">
      <c r="A16" s="55"/>
      <c r="B16" s="57" t="s">
        <v>451</v>
      </c>
      <c r="C16" s="43" t="s">
        <v>452</v>
      </c>
      <c r="D16" s="58" t="s">
        <v>505</v>
      </c>
      <c r="E16" s="59"/>
      <c r="F16" s="60" t="s">
        <v>28</v>
      </c>
      <c r="G16" s="61"/>
    </row>
    <row r="17" s="39" customFormat="1" ht="27" customHeight="1" spans="1:7">
      <c r="A17" s="55"/>
      <c r="B17" s="57"/>
      <c r="C17" s="43" t="s">
        <v>455</v>
      </c>
      <c r="D17" s="58" t="s">
        <v>482</v>
      </c>
      <c r="E17" s="59"/>
      <c r="F17" s="60" t="s">
        <v>482</v>
      </c>
      <c r="G17" s="61"/>
    </row>
    <row r="18" s="39" customFormat="1" ht="27" customHeight="1" spans="1:7">
      <c r="A18" s="55"/>
      <c r="B18" s="57"/>
      <c r="C18" s="43" t="s">
        <v>456</v>
      </c>
      <c r="D18" s="58" t="s">
        <v>482</v>
      </c>
      <c r="E18" s="59"/>
      <c r="F18" s="60" t="s">
        <v>482</v>
      </c>
      <c r="G18" s="61"/>
    </row>
    <row r="19" s="39" customFormat="1" ht="27" customHeight="1" spans="1:7">
      <c r="A19" s="55"/>
      <c r="B19" s="57"/>
      <c r="C19" s="43" t="s">
        <v>458</v>
      </c>
      <c r="D19" s="58" t="s">
        <v>482</v>
      </c>
      <c r="E19" s="59"/>
      <c r="F19" s="60" t="s">
        <v>482</v>
      </c>
      <c r="G19" s="61"/>
    </row>
    <row r="20" s="39" customFormat="1" ht="27" customHeight="1" spans="1:7">
      <c r="A20" s="55"/>
      <c r="B20" s="57" t="s">
        <v>460</v>
      </c>
      <c r="C20" s="43" t="s">
        <v>461</v>
      </c>
      <c r="D20" s="58" t="s">
        <v>506</v>
      </c>
      <c r="E20" s="59"/>
      <c r="F20" s="60" t="s">
        <v>507</v>
      </c>
      <c r="G20" s="61"/>
    </row>
    <row r="21" s="39" customFormat="1" ht="27" customHeight="1" spans="1:7">
      <c r="A21" s="62" t="s">
        <v>508</v>
      </c>
      <c r="B21" s="62"/>
      <c r="C21" s="62"/>
      <c r="D21" s="62"/>
      <c r="E21" s="62"/>
      <c r="F21" s="62"/>
      <c r="G21" s="62"/>
    </row>
    <row r="22" s="39" customFormat="1" ht="10.8"/>
    <row r="23" s="39" customFormat="1" ht="10.8"/>
    <row r="24" s="39" customFormat="1" ht="10.8"/>
    <row r="25" s="39" customFormat="1" ht="10.8"/>
    <row r="26" s="39" customFormat="1" ht="10.8"/>
    <row r="27" s="39" customFormat="1" ht="10.8"/>
    <row r="28" s="39" customFormat="1" ht="10.8"/>
    <row r="29" s="39" customFormat="1" ht="10.8"/>
    <row r="30" s="39" customFormat="1" ht="10.8"/>
    <row r="31" s="39" customFormat="1" ht="10.8"/>
  </sheetData>
  <mergeCells count="35">
    <mergeCell ref="A2:H2"/>
    <mergeCell ref="A3:H3"/>
    <mergeCell ref="A5:C5"/>
    <mergeCell ref="D5:G5"/>
    <mergeCell ref="E6:G6"/>
    <mergeCell ref="B8:C8"/>
    <mergeCell ref="B9:D9"/>
    <mergeCell ref="B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A21:G21"/>
    <mergeCell ref="A6:A9"/>
    <mergeCell ref="A11:A20"/>
    <mergeCell ref="B12:B15"/>
    <mergeCell ref="B16:B19"/>
    <mergeCell ref="D6:D7"/>
    <mergeCell ref="B6:C7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7" workbookViewId="0">
      <selection activeCell="B15" sqref="B15:J15"/>
    </sheetView>
  </sheetViews>
  <sheetFormatPr defaultColWidth="9.375" defaultRowHeight="10.8"/>
  <cols>
    <col min="1" max="1" width="19.375" customWidth="1"/>
    <col min="10" max="10" width="31.375" customWidth="1"/>
    <col min="11" max="11" width="14.375" customWidth="1"/>
    <col min="12" max="12" width="84.875" customWidth="1"/>
  </cols>
  <sheetData>
    <row r="1" ht="22.2" spans="1:12">
      <c r="A1" s="209" t="s">
        <v>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3" ht="24" customHeight="1" spans="1:12">
      <c r="A3" s="210" t="s">
        <v>5</v>
      </c>
      <c r="B3" s="210" t="s">
        <v>6</v>
      </c>
      <c r="C3" s="210"/>
      <c r="D3" s="210"/>
      <c r="E3" s="210"/>
      <c r="F3" s="210"/>
      <c r="G3" s="210"/>
      <c r="H3" s="210"/>
      <c r="I3" s="210"/>
      <c r="J3" s="210"/>
      <c r="K3" s="213" t="s">
        <v>7</v>
      </c>
      <c r="L3" s="213" t="s">
        <v>8</v>
      </c>
    </row>
    <row r="4" s="208" customFormat="1" ht="24.9" customHeight="1" spans="1:12">
      <c r="A4" s="211" t="s">
        <v>9</v>
      </c>
      <c r="B4" s="212" t="s">
        <v>10</v>
      </c>
      <c r="C4" s="212"/>
      <c r="D4" s="212"/>
      <c r="E4" s="212"/>
      <c r="F4" s="212"/>
      <c r="G4" s="212"/>
      <c r="H4" s="212"/>
      <c r="I4" s="212"/>
      <c r="J4" s="212"/>
      <c r="K4" s="216" t="s">
        <v>11</v>
      </c>
      <c r="L4" s="216"/>
    </row>
    <row r="5" s="208" customFormat="1" ht="24.9" customHeight="1" spans="1:12">
      <c r="A5" s="213" t="s">
        <v>12</v>
      </c>
      <c r="B5" s="214" t="s">
        <v>13</v>
      </c>
      <c r="C5" s="214"/>
      <c r="D5" s="214"/>
      <c r="E5" s="214"/>
      <c r="F5" s="214"/>
      <c r="G5" s="214"/>
      <c r="H5" s="214"/>
      <c r="I5" s="214"/>
      <c r="J5" s="214"/>
      <c r="K5" s="217" t="s">
        <v>11</v>
      </c>
      <c r="L5" s="217"/>
    </row>
    <row r="6" s="208" customFormat="1" ht="24.9" customHeight="1" spans="1:12">
      <c r="A6" s="213" t="s">
        <v>14</v>
      </c>
      <c r="B6" s="214" t="s">
        <v>15</v>
      </c>
      <c r="C6" s="214"/>
      <c r="D6" s="214"/>
      <c r="E6" s="214"/>
      <c r="F6" s="214"/>
      <c r="G6" s="214"/>
      <c r="H6" s="214"/>
      <c r="I6" s="214"/>
      <c r="J6" s="214"/>
      <c r="K6" s="217" t="s">
        <v>11</v>
      </c>
      <c r="L6" s="217"/>
    </row>
    <row r="7" s="208" customFormat="1" ht="24.9" customHeight="1" spans="1:12">
      <c r="A7" s="213" t="s">
        <v>16</v>
      </c>
      <c r="B7" s="214" t="s">
        <v>17</v>
      </c>
      <c r="C7" s="214"/>
      <c r="D7" s="214"/>
      <c r="E7" s="214"/>
      <c r="F7" s="214"/>
      <c r="G7" s="214"/>
      <c r="H7" s="214"/>
      <c r="I7" s="214"/>
      <c r="J7" s="214"/>
      <c r="K7" s="217" t="s">
        <v>11</v>
      </c>
      <c r="L7" s="217"/>
    </row>
    <row r="8" s="208" customFormat="1" ht="24.9" customHeight="1" spans="1:12">
      <c r="A8" s="213" t="s">
        <v>18</v>
      </c>
      <c r="B8" s="214" t="s">
        <v>19</v>
      </c>
      <c r="C8" s="214"/>
      <c r="D8" s="214"/>
      <c r="E8" s="214"/>
      <c r="F8" s="214"/>
      <c r="G8" s="214"/>
      <c r="H8" s="214"/>
      <c r="I8" s="214"/>
      <c r="J8" s="214"/>
      <c r="K8" s="217" t="s">
        <v>11</v>
      </c>
      <c r="L8" s="217"/>
    </row>
    <row r="9" s="208" customFormat="1" ht="24.9" customHeight="1" spans="1:12">
      <c r="A9" s="213" t="s">
        <v>20</v>
      </c>
      <c r="B9" s="214" t="s">
        <v>21</v>
      </c>
      <c r="C9" s="214"/>
      <c r="D9" s="214"/>
      <c r="E9" s="214"/>
      <c r="F9" s="214"/>
      <c r="G9" s="214"/>
      <c r="H9" s="214"/>
      <c r="I9" s="214"/>
      <c r="J9" s="214"/>
      <c r="K9" s="217" t="s">
        <v>11</v>
      </c>
      <c r="L9" s="217"/>
    </row>
    <row r="10" s="208" customFormat="1" ht="24.9" customHeight="1" spans="1:12">
      <c r="A10" s="213" t="s">
        <v>22</v>
      </c>
      <c r="B10" s="214" t="s">
        <v>23</v>
      </c>
      <c r="C10" s="214"/>
      <c r="D10" s="214"/>
      <c r="E10" s="214"/>
      <c r="F10" s="214"/>
      <c r="G10" s="214"/>
      <c r="H10" s="214"/>
      <c r="I10" s="214"/>
      <c r="J10" s="214"/>
      <c r="K10" s="217" t="s">
        <v>11</v>
      </c>
      <c r="L10" s="217"/>
    </row>
    <row r="11" s="208" customFormat="1" ht="24.9" customHeight="1" spans="1:12">
      <c r="A11" s="213" t="s">
        <v>24</v>
      </c>
      <c r="B11" s="214" t="s">
        <v>25</v>
      </c>
      <c r="C11" s="214"/>
      <c r="D11" s="214"/>
      <c r="E11" s="214"/>
      <c r="F11" s="214"/>
      <c r="G11" s="214"/>
      <c r="H11" s="214"/>
      <c r="I11" s="214"/>
      <c r="J11" s="214"/>
      <c r="K11" s="217" t="s">
        <v>11</v>
      </c>
      <c r="L11" s="217"/>
    </row>
    <row r="12" s="208" customFormat="1" ht="24.9" customHeight="1" spans="1:12">
      <c r="A12" s="213" t="s">
        <v>26</v>
      </c>
      <c r="B12" s="214" t="s">
        <v>27</v>
      </c>
      <c r="C12" s="214"/>
      <c r="D12" s="214"/>
      <c r="E12" s="214"/>
      <c r="F12" s="214"/>
      <c r="G12" s="214"/>
      <c r="H12" s="214"/>
      <c r="I12" s="214"/>
      <c r="J12" s="214"/>
      <c r="K12" s="217" t="s">
        <v>28</v>
      </c>
      <c r="L12" s="218" t="s">
        <v>29</v>
      </c>
    </row>
    <row r="13" s="208" customFormat="1" ht="24.9" customHeight="1" spans="1:12">
      <c r="A13" s="213" t="s">
        <v>30</v>
      </c>
      <c r="B13" s="214" t="s">
        <v>31</v>
      </c>
      <c r="C13" s="214"/>
      <c r="D13" s="214"/>
      <c r="E13" s="214"/>
      <c r="F13" s="214"/>
      <c r="G13" s="214"/>
      <c r="H13" s="214"/>
      <c r="I13" s="214"/>
      <c r="J13" s="214"/>
      <c r="K13" s="217" t="s">
        <v>11</v>
      </c>
      <c r="L13" s="219"/>
    </row>
    <row r="14" s="208" customFormat="1" ht="24.9" customHeight="1" spans="1:12">
      <c r="A14" s="213" t="s">
        <v>32</v>
      </c>
      <c r="B14" s="214" t="s">
        <v>33</v>
      </c>
      <c r="C14" s="214"/>
      <c r="D14" s="214"/>
      <c r="E14" s="214"/>
      <c r="F14" s="214"/>
      <c r="G14" s="214"/>
      <c r="H14" s="214"/>
      <c r="I14" s="214"/>
      <c r="J14" s="214"/>
      <c r="K14" s="217" t="s">
        <v>28</v>
      </c>
      <c r="L14" s="218" t="s">
        <v>29</v>
      </c>
    </row>
    <row r="15" s="208" customFormat="1" ht="24.9" customHeight="1" spans="1:12">
      <c r="A15" s="213" t="s">
        <v>34</v>
      </c>
      <c r="B15" s="214" t="s">
        <v>35</v>
      </c>
      <c r="C15" s="214"/>
      <c r="D15" s="214"/>
      <c r="E15" s="214"/>
      <c r="F15" s="214"/>
      <c r="G15" s="214"/>
      <c r="H15" s="214"/>
      <c r="I15" s="214"/>
      <c r="J15" s="214"/>
      <c r="K15" s="217" t="s">
        <v>28</v>
      </c>
      <c r="L15" s="218" t="s">
        <v>29</v>
      </c>
    </row>
    <row r="16" ht="24.9" customHeight="1" spans="1:12">
      <c r="A16" s="213" t="s">
        <v>36</v>
      </c>
      <c r="B16" s="215" t="s">
        <v>37</v>
      </c>
      <c r="C16" s="215"/>
      <c r="D16" s="215"/>
      <c r="E16" s="215"/>
      <c r="F16" s="215"/>
      <c r="G16" s="215"/>
      <c r="H16" s="215"/>
      <c r="I16" s="215"/>
      <c r="J16" s="215"/>
      <c r="K16" s="220" t="s">
        <v>11</v>
      </c>
      <c r="L16" s="220"/>
    </row>
    <row r="17" ht="24.9" customHeight="1" spans="1:12">
      <c r="A17" s="213" t="s">
        <v>38</v>
      </c>
      <c r="B17" s="214" t="s">
        <v>39</v>
      </c>
      <c r="C17" s="214"/>
      <c r="D17" s="214"/>
      <c r="E17" s="214"/>
      <c r="F17" s="214"/>
      <c r="G17" s="214"/>
      <c r="H17" s="214"/>
      <c r="I17" s="214"/>
      <c r="J17" s="214"/>
      <c r="K17" s="217" t="s">
        <v>11</v>
      </c>
      <c r="L17" s="219"/>
    </row>
    <row r="18" ht="24.9" customHeight="1" spans="1:12">
      <c r="A18" s="213" t="s">
        <v>40</v>
      </c>
      <c r="B18" s="214" t="s">
        <v>41</v>
      </c>
      <c r="C18" s="214"/>
      <c r="D18" s="214"/>
      <c r="E18" s="214"/>
      <c r="F18" s="214"/>
      <c r="G18" s="214"/>
      <c r="H18" s="214"/>
      <c r="I18" s="214"/>
      <c r="J18" s="214"/>
      <c r="K18" s="217" t="s">
        <v>11</v>
      </c>
      <c r="L18" s="219"/>
    </row>
    <row r="19" ht="24.9" customHeight="1" spans="1:12">
      <c r="A19" s="213" t="s">
        <v>42</v>
      </c>
      <c r="B19" s="214" t="s">
        <v>43</v>
      </c>
      <c r="C19" s="214"/>
      <c r="D19" s="214"/>
      <c r="E19" s="214"/>
      <c r="F19" s="214"/>
      <c r="G19" s="214"/>
      <c r="H19" s="214"/>
      <c r="I19" s="214"/>
      <c r="J19" s="214"/>
      <c r="K19" s="217" t="s">
        <v>11</v>
      </c>
      <c r="L19" s="219"/>
    </row>
    <row r="21" spans="1:1">
      <c r="A21" t="s">
        <v>44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showGridLines="0" topLeftCell="A13" workbookViewId="0">
      <selection activeCell="B11" sqref="B11:E11"/>
    </sheetView>
  </sheetViews>
  <sheetFormatPr defaultColWidth="12" defaultRowHeight="15.6" outlineLevelCol="6"/>
  <cols>
    <col min="1" max="1" width="14.875" style="3" customWidth="1"/>
    <col min="2" max="2" width="14" style="3" customWidth="1"/>
    <col min="3" max="3" width="14.875" style="3" customWidth="1"/>
    <col min="4" max="4" width="29.625" style="3" customWidth="1"/>
    <col min="5" max="5" width="28" style="3" customWidth="1"/>
    <col min="6" max="7" width="32.125" style="3" customWidth="1"/>
    <col min="8" max="16384" width="12" style="3"/>
  </cols>
  <sheetData>
    <row r="1" ht="16.5" customHeight="1" spans="1:4">
      <c r="A1" s="4" t="s">
        <v>42</v>
      </c>
      <c r="B1" s="5"/>
      <c r="C1" s="5"/>
      <c r="D1" s="5"/>
    </row>
    <row r="2" ht="33.75" customHeight="1" spans="1:7">
      <c r="A2" s="6" t="s">
        <v>43</v>
      </c>
      <c r="B2" s="6"/>
      <c r="C2" s="6"/>
      <c r="D2" s="6"/>
      <c r="E2" s="6"/>
      <c r="F2" s="6"/>
      <c r="G2" s="6"/>
    </row>
    <row r="3" ht="14.25" customHeight="1" spans="1:5">
      <c r="A3" s="7"/>
      <c r="B3" s="7"/>
      <c r="C3" s="7"/>
      <c r="D3" s="7"/>
      <c r="E3" s="7"/>
    </row>
    <row r="4" s="1" customFormat="1" ht="21.75" customHeight="1" spans="1:4">
      <c r="A4" s="8" t="s">
        <v>45</v>
      </c>
      <c r="B4" s="9"/>
      <c r="C4" s="10"/>
      <c r="D4" s="10"/>
    </row>
    <row r="5" s="1" customFormat="1" ht="21.9" customHeight="1" spans="1:7">
      <c r="A5" s="11" t="s">
        <v>430</v>
      </c>
      <c r="B5" s="12"/>
      <c r="C5" s="12"/>
      <c r="D5" s="11"/>
      <c r="E5" s="12"/>
      <c r="F5" s="12"/>
      <c r="G5" s="13"/>
    </row>
    <row r="6" s="1" customFormat="1" ht="21.9" customHeight="1" spans="1:7">
      <c r="A6" s="11" t="s">
        <v>431</v>
      </c>
      <c r="B6" s="12"/>
      <c r="C6" s="12"/>
      <c r="D6" s="14" t="s">
        <v>153</v>
      </c>
      <c r="E6" s="14"/>
      <c r="F6" s="14" t="s">
        <v>509</v>
      </c>
      <c r="G6" s="15" t="s">
        <v>503</v>
      </c>
    </row>
    <row r="7" s="1" customFormat="1" ht="21.9" customHeight="1" spans="1:7">
      <c r="A7" s="16" t="s">
        <v>510</v>
      </c>
      <c r="B7" s="17"/>
      <c r="C7" s="18"/>
      <c r="D7" s="15" t="s">
        <v>511</v>
      </c>
      <c r="E7" s="15">
        <v>145</v>
      </c>
      <c r="F7" s="15" t="s">
        <v>512</v>
      </c>
      <c r="G7" s="15">
        <v>145</v>
      </c>
    </row>
    <row r="8" s="1" customFormat="1" ht="21.9" customHeight="1" spans="1:7">
      <c r="A8" s="19"/>
      <c r="B8" s="20"/>
      <c r="C8" s="21"/>
      <c r="D8" s="15" t="s">
        <v>513</v>
      </c>
      <c r="E8" s="15">
        <v>145</v>
      </c>
      <c r="F8" s="15" t="s">
        <v>514</v>
      </c>
      <c r="G8" s="15">
        <v>145</v>
      </c>
    </row>
    <row r="9" s="1" customFormat="1" ht="21.9" customHeight="1" spans="1:7">
      <c r="A9" s="22"/>
      <c r="B9" s="23"/>
      <c r="C9" s="24"/>
      <c r="D9" s="15" t="s">
        <v>515</v>
      </c>
      <c r="E9" s="15"/>
      <c r="F9" s="15" t="s">
        <v>516</v>
      </c>
      <c r="G9" s="15"/>
    </row>
    <row r="10" s="2" customFormat="1" ht="21.9" customHeight="1" spans="1:7">
      <c r="A10" s="25" t="s">
        <v>517</v>
      </c>
      <c r="B10" s="26" t="s">
        <v>518</v>
      </c>
      <c r="C10" s="27"/>
      <c r="D10" s="27"/>
      <c r="E10" s="28"/>
      <c r="F10" s="26" t="s">
        <v>519</v>
      </c>
      <c r="G10" s="28"/>
    </row>
    <row r="11" s="2" customFormat="1" ht="101.1" customHeight="1" spans="1:7">
      <c r="A11" s="29"/>
      <c r="B11" s="30" t="s">
        <v>520</v>
      </c>
      <c r="C11" s="30"/>
      <c r="D11" s="30"/>
      <c r="E11" s="30"/>
      <c r="F11" s="31" t="s">
        <v>521</v>
      </c>
      <c r="G11" s="32"/>
    </row>
    <row r="12" s="2" customFormat="1" ht="24" customHeight="1" spans="1:7">
      <c r="A12" s="29" t="s">
        <v>522</v>
      </c>
      <c r="B12" s="25" t="s">
        <v>439</v>
      </c>
      <c r="C12" s="25" t="s">
        <v>440</v>
      </c>
      <c r="D12" s="26" t="s">
        <v>441</v>
      </c>
      <c r="E12" s="28"/>
      <c r="F12" s="25" t="s">
        <v>442</v>
      </c>
      <c r="G12" s="25" t="s">
        <v>182</v>
      </c>
    </row>
    <row r="13" s="2" customFormat="1" ht="21.9" customHeight="1" spans="1:7">
      <c r="A13" s="33"/>
      <c r="B13" s="25" t="s">
        <v>523</v>
      </c>
      <c r="C13" s="25" t="s">
        <v>466</v>
      </c>
      <c r="D13" s="31" t="s">
        <v>524</v>
      </c>
      <c r="E13" s="32"/>
      <c r="F13" s="34">
        <v>150</v>
      </c>
      <c r="G13" s="34"/>
    </row>
    <row r="14" s="2" customFormat="1" ht="21.9" customHeight="1" spans="1:7">
      <c r="A14" s="33"/>
      <c r="B14" s="25"/>
      <c r="C14" s="25" t="s">
        <v>444</v>
      </c>
      <c r="D14" s="31" t="s">
        <v>525</v>
      </c>
      <c r="E14" s="32"/>
      <c r="F14" s="34" t="s">
        <v>484</v>
      </c>
      <c r="G14" s="34"/>
    </row>
    <row r="15" s="2" customFormat="1" ht="21.9" customHeight="1" spans="1:7">
      <c r="A15" s="33"/>
      <c r="B15" s="25"/>
      <c r="C15" s="25"/>
      <c r="D15" s="31" t="s">
        <v>526</v>
      </c>
      <c r="E15" s="32"/>
      <c r="F15" s="34" t="s">
        <v>480</v>
      </c>
      <c r="G15" s="34"/>
    </row>
    <row r="16" s="2" customFormat="1" ht="21.9" customHeight="1" spans="1:7">
      <c r="A16" s="33"/>
      <c r="B16" s="25"/>
      <c r="C16" s="25"/>
      <c r="D16" s="31" t="s">
        <v>527</v>
      </c>
      <c r="E16" s="32"/>
      <c r="F16" s="34"/>
      <c r="G16" s="34"/>
    </row>
    <row r="17" s="2" customFormat="1" ht="21.9" customHeight="1" spans="1:7">
      <c r="A17" s="33"/>
      <c r="B17" s="25"/>
      <c r="C17" s="25" t="s">
        <v>447</v>
      </c>
      <c r="D17" s="31" t="s">
        <v>528</v>
      </c>
      <c r="E17" s="32"/>
      <c r="F17" s="34" t="s">
        <v>449</v>
      </c>
      <c r="G17" s="34"/>
    </row>
    <row r="18" s="2" customFormat="1" ht="21.9" customHeight="1" spans="1:7">
      <c r="A18" s="33"/>
      <c r="B18" s="25"/>
      <c r="C18" s="25" t="s">
        <v>450</v>
      </c>
      <c r="D18" s="31" t="s">
        <v>529</v>
      </c>
      <c r="E18" s="32"/>
      <c r="F18" s="34" t="s">
        <v>530</v>
      </c>
      <c r="G18" s="34"/>
    </row>
    <row r="19" s="2" customFormat="1" ht="21.9" customHeight="1" spans="1:7">
      <c r="A19" s="33"/>
      <c r="B19" s="25" t="s">
        <v>531</v>
      </c>
      <c r="C19" s="25" t="s">
        <v>532</v>
      </c>
      <c r="D19" s="31" t="s">
        <v>533</v>
      </c>
      <c r="E19" s="32"/>
      <c r="F19" s="34" t="s">
        <v>454</v>
      </c>
      <c r="G19" s="34"/>
    </row>
    <row r="20" s="2" customFormat="1" ht="21.9" customHeight="1" spans="1:7">
      <c r="A20" s="33"/>
      <c r="B20" s="25"/>
      <c r="C20" s="25" t="s">
        <v>534</v>
      </c>
      <c r="D20" s="31" t="s">
        <v>533</v>
      </c>
      <c r="E20" s="32"/>
      <c r="F20" s="34" t="s">
        <v>454</v>
      </c>
      <c r="G20" s="34"/>
    </row>
    <row r="21" s="2" customFormat="1" ht="21.9" customHeight="1" spans="1:7">
      <c r="A21" s="33"/>
      <c r="B21" s="25"/>
      <c r="C21" s="25"/>
      <c r="D21" s="31" t="s">
        <v>535</v>
      </c>
      <c r="E21" s="32"/>
      <c r="F21" s="34" t="s">
        <v>484</v>
      </c>
      <c r="G21" s="34"/>
    </row>
    <row r="22" s="2" customFormat="1" ht="21.9" customHeight="1" spans="1:7">
      <c r="A22" s="33"/>
      <c r="B22" s="25"/>
      <c r="C22" s="25" t="s">
        <v>536</v>
      </c>
      <c r="D22" s="31" t="s">
        <v>533</v>
      </c>
      <c r="E22" s="32"/>
      <c r="F22" s="34" t="s">
        <v>457</v>
      </c>
      <c r="G22" s="34"/>
    </row>
    <row r="23" s="2" customFormat="1" ht="21.9" customHeight="1" spans="1:7">
      <c r="A23" s="33"/>
      <c r="B23" s="25"/>
      <c r="C23" s="25"/>
      <c r="D23" s="31" t="s">
        <v>537</v>
      </c>
      <c r="E23" s="32"/>
      <c r="F23" s="34" t="s">
        <v>28</v>
      </c>
      <c r="G23" s="34"/>
    </row>
    <row r="24" s="2" customFormat="1" ht="21.9" customHeight="1" spans="1:7">
      <c r="A24" s="33"/>
      <c r="B24" s="25"/>
      <c r="C24" s="25" t="s">
        <v>538</v>
      </c>
      <c r="D24" s="31" t="s">
        <v>539</v>
      </c>
      <c r="E24" s="32"/>
      <c r="F24" s="34" t="s">
        <v>454</v>
      </c>
      <c r="G24" s="34"/>
    </row>
    <row r="25" s="2" customFormat="1" ht="21.9" customHeight="1" spans="1:7">
      <c r="A25" s="33"/>
      <c r="B25" s="25"/>
      <c r="C25" s="25"/>
      <c r="D25" s="31" t="s">
        <v>540</v>
      </c>
      <c r="E25" s="32"/>
      <c r="F25" s="34" t="s">
        <v>28</v>
      </c>
      <c r="G25" s="34"/>
    </row>
    <row r="26" s="2" customFormat="1" ht="21.9" customHeight="1" spans="1:7">
      <c r="A26" s="33"/>
      <c r="B26" s="25" t="s">
        <v>460</v>
      </c>
      <c r="C26" s="25" t="s">
        <v>541</v>
      </c>
      <c r="D26" s="31" t="s">
        <v>542</v>
      </c>
      <c r="E26" s="32"/>
      <c r="F26" s="34" t="s">
        <v>463</v>
      </c>
      <c r="G26" s="34"/>
    </row>
    <row r="27" s="2" customFormat="1" ht="21.9" customHeight="1" spans="1:7">
      <c r="A27" s="33"/>
      <c r="B27" s="25"/>
      <c r="C27" s="25"/>
      <c r="D27" s="31" t="s">
        <v>543</v>
      </c>
      <c r="E27" s="32"/>
      <c r="F27" s="34"/>
      <c r="G27" s="34"/>
    </row>
    <row r="28" s="2" customFormat="1" ht="21.9" customHeight="1" spans="1:7">
      <c r="A28" s="35"/>
      <c r="B28" s="25"/>
      <c r="C28" s="25"/>
      <c r="D28" s="31" t="s">
        <v>527</v>
      </c>
      <c r="E28" s="32"/>
      <c r="F28" s="34"/>
      <c r="G28" s="34"/>
    </row>
    <row r="29" s="1" customFormat="1" ht="24.9" customHeight="1" spans="1:7">
      <c r="A29" s="36" t="s">
        <v>544</v>
      </c>
      <c r="B29" s="36"/>
      <c r="C29" s="36"/>
      <c r="D29" s="36"/>
      <c r="E29" s="36"/>
      <c r="F29" s="36"/>
      <c r="G29" s="36"/>
    </row>
    <row r="30" s="1" customFormat="1" ht="10.8"/>
    <row r="31" s="1" customFormat="1" ht="10.8"/>
    <row r="32" s="1" customFormat="1" ht="10.8"/>
  </sheetData>
  <mergeCells count="39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29:G29"/>
    <mergeCell ref="A10:A11"/>
    <mergeCell ref="A12:A28"/>
    <mergeCell ref="B13:B18"/>
    <mergeCell ref="B19:B25"/>
    <mergeCell ref="B26:B28"/>
    <mergeCell ref="C14:C16"/>
    <mergeCell ref="C20:C21"/>
    <mergeCell ref="C22:C23"/>
    <mergeCell ref="C24:C25"/>
    <mergeCell ref="C26:C28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4" workbookViewId="0">
      <selection activeCell="E11" sqref="E11"/>
    </sheetView>
  </sheetViews>
  <sheetFormatPr defaultColWidth="9.125" defaultRowHeight="12.75" customHeight="1" outlineLevelCol="7"/>
  <cols>
    <col min="1" max="1" width="40.5" customWidth="1"/>
    <col min="2" max="2" width="17.625" style="116" customWidth="1"/>
    <col min="3" max="3" width="41" customWidth="1"/>
    <col min="4" max="4" width="20" style="116" customWidth="1"/>
    <col min="5" max="5" width="43" customWidth="1"/>
    <col min="6" max="6" width="16.875" customWidth="1"/>
    <col min="7" max="7" width="35.5" customWidth="1"/>
    <col min="8" max="8" width="12.5" customWidth="1"/>
    <col min="9" max="9" width="9.125" customWidth="1"/>
  </cols>
  <sheetData>
    <row r="1" ht="22.5" customHeight="1" spans="1:6">
      <c r="A1" s="151" t="s">
        <v>9</v>
      </c>
      <c r="B1" s="152"/>
      <c r="C1" s="152"/>
      <c r="D1" s="152"/>
      <c r="E1" s="152"/>
      <c r="F1" s="153"/>
    </row>
    <row r="2" ht="22.5" customHeight="1" spans="1:8">
      <c r="A2" s="154" t="s">
        <v>10</v>
      </c>
      <c r="B2" s="154"/>
      <c r="C2" s="154"/>
      <c r="D2" s="154"/>
      <c r="E2" s="154"/>
      <c r="F2" s="154"/>
      <c r="G2" s="154"/>
      <c r="H2" s="154"/>
    </row>
    <row r="3" ht="22.5" customHeight="1" spans="1:8">
      <c r="A3" s="155" t="s">
        <v>45</v>
      </c>
      <c r="B3" s="155"/>
      <c r="C3" s="156"/>
      <c r="D3" s="156"/>
      <c r="E3" s="157"/>
      <c r="H3" s="158" t="s">
        <v>46</v>
      </c>
    </row>
    <row r="4" ht="22.5" customHeight="1" spans="1:8">
      <c r="A4" s="159" t="s">
        <v>47</v>
      </c>
      <c r="B4" s="204"/>
      <c r="C4" s="159" t="s">
        <v>48</v>
      </c>
      <c r="D4" s="159"/>
      <c r="E4" s="159"/>
      <c r="F4" s="159"/>
      <c r="G4" s="159"/>
      <c r="H4" s="159"/>
    </row>
    <row r="5" ht="22.5" customHeight="1" spans="1:8">
      <c r="A5" s="159" t="s">
        <v>49</v>
      </c>
      <c r="B5" s="204" t="s">
        <v>50</v>
      </c>
      <c r="C5" s="159" t="s">
        <v>51</v>
      </c>
      <c r="D5" s="160" t="s">
        <v>50</v>
      </c>
      <c r="E5" s="159" t="s">
        <v>52</v>
      </c>
      <c r="F5" s="159" t="s">
        <v>50</v>
      </c>
      <c r="G5" s="159" t="s">
        <v>53</v>
      </c>
      <c r="H5" s="159" t="s">
        <v>50</v>
      </c>
    </row>
    <row r="6" ht="22.5" customHeight="1" spans="1:8">
      <c r="A6" s="182" t="s">
        <v>54</v>
      </c>
      <c r="B6" s="183">
        <v>1275.39</v>
      </c>
      <c r="C6" s="205" t="s">
        <v>54</v>
      </c>
      <c r="D6" s="183">
        <v>1275.39</v>
      </c>
      <c r="E6" s="206" t="s">
        <v>54</v>
      </c>
      <c r="F6" s="183">
        <v>1275.39</v>
      </c>
      <c r="G6" s="206" t="s">
        <v>54</v>
      </c>
      <c r="H6" s="183">
        <v>1275.39</v>
      </c>
    </row>
    <row r="7" ht="22.5" customHeight="1" spans="1:8">
      <c r="A7" s="161" t="s">
        <v>55</v>
      </c>
      <c r="B7" s="183">
        <v>1275.39</v>
      </c>
      <c r="C7" s="184" t="s">
        <v>56</v>
      </c>
      <c r="D7" s="183">
        <v>0</v>
      </c>
      <c r="E7" s="166" t="s">
        <v>57</v>
      </c>
      <c r="F7" s="183">
        <v>1120.39</v>
      </c>
      <c r="G7" s="166" t="s">
        <v>58</v>
      </c>
      <c r="H7" s="183">
        <v>515.57</v>
      </c>
    </row>
    <row r="8" ht="22.5" customHeight="1" spans="1:8">
      <c r="A8" s="161" t="s">
        <v>59</v>
      </c>
      <c r="B8" s="183">
        <v>1275.39</v>
      </c>
      <c r="C8" s="184" t="s">
        <v>60</v>
      </c>
      <c r="D8" s="183">
        <v>0</v>
      </c>
      <c r="E8" s="166" t="s">
        <v>61</v>
      </c>
      <c r="F8" s="183">
        <v>970.29</v>
      </c>
      <c r="G8" s="166" t="s">
        <v>62</v>
      </c>
      <c r="H8" s="183">
        <v>183.43</v>
      </c>
    </row>
    <row r="9" ht="22.5" customHeight="1" spans="1:8">
      <c r="A9" s="185" t="s">
        <v>63</v>
      </c>
      <c r="B9" s="183">
        <v>145</v>
      </c>
      <c r="C9" s="184" t="s">
        <v>64</v>
      </c>
      <c r="D9" s="183">
        <v>0</v>
      </c>
      <c r="E9" s="166" t="s">
        <v>65</v>
      </c>
      <c r="F9" s="183">
        <v>148.54</v>
      </c>
      <c r="G9" s="166" t="s">
        <v>66</v>
      </c>
      <c r="H9" s="183">
        <v>0</v>
      </c>
    </row>
    <row r="10" ht="22.5" customHeight="1" spans="1:8">
      <c r="A10" s="161" t="s">
        <v>67</v>
      </c>
      <c r="B10" s="183">
        <v>0</v>
      </c>
      <c r="C10" s="184" t="s">
        <v>68</v>
      </c>
      <c r="D10" s="183">
        <v>0</v>
      </c>
      <c r="E10" s="166" t="s">
        <v>69</v>
      </c>
      <c r="F10" s="183">
        <v>1.56</v>
      </c>
      <c r="G10" s="166" t="s">
        <v>70</v>
      </c>
      <c r="H10" s="183">
        <v>0</v>
      </c>
    </row>
    <row r="11" ht="22.5" customHeight="1" spans="1:8">
      <c r="A11" s="161" t="s">
        <v>71</v>
      </c>
      <c r="B11" s="183">
        <v>0</v>
      </c>
      <c r="C11" s="184" t="s">
        <v>72</v>
      </c>
      <c r="D11" s="183"/>
      <c r="E11" s="166" t="s">
        <v>73</v>
      </c>
      <c r="F11" s="183">
        <v>0</v>
      </c>
      <c r="G11" s="166" t="s">
        <v>74</v>
      </c>
      <c r="H11" s="183">
        <v>524.83</v>
      </c>
    </row>
    <row r="12" ht="22.5" customHeight="1" spans="1:8">
      <c r="A12" s="161" t="s">
        <v>75</v>
      </c>
      <c r="B12" s="183">
        <v>0</v>
      </c>
      <c r="C12" s="184" t="s">
        <v>76</v>
      </c>
      <c r="D12" s="183">
        <v>0</v>
      </c>
      <c r="E12" s="166" t="s">
        <v>77</v>
      </c>
      <c r="F12" s="183">
        <v>155</v>
      </c>
      <c r="G12" s="184" t="s">
        <v>78</v>
      </c>
      <c r="H12" s="183">
        <v>50</v>
      </c>
    </row>
    <row r="13" ht="22.5" customHeight="1" spans="1:8">
      <c r="A13" s="161" t="s">
        <v>79</v>
      </c>
      <c r="B13" s="183">
        <v>0</v>
      </c>
      <c r="C13" s="184" t="s">
        <v>80</v>
      </c>
      <c r="D13" s="183">
        <v>0</v>
      </c>
      <c r="E13" s="166" t="s">
        <v>61</v>
      </c>
      <c r="F13" s="183">
        <v>0</v>
      </c>
      <c r="G13" s="166" t="s">
        <v>81</v>
      </c>
      <c r="H13" s="183">
        <v>0</v>
      </c>
    </row>
    <row r="14" ht="22.5" customHeight="1" spans="1:8">
      <c r="A14" s="161" t="s">
        <v>82</v>
      </c>
      <c r="B14" s="183">
        <v>0</v>
      </c>
      <c r="C14" s="184" t="s">
        <v>83</v>
      </c>
      <c r="D14" s="183">
        <v>154.13</v>
      </c>
      <c r="E14" s="166" t="s">
        <v>65</v>
      </c>
      <c r="F14" s="183">
        <v>105</v>
      </c>
      <c r="G14" s="166" t="s">
        <v>84</v>
      </c>
      <c r="H14" s="183">
        <v>0</v>
      </c>
    </row>
    <row r="15" ht="22.5" customHeight="1" spans="1:8">
      <c r="A15" s="161" t="s">
        <v>85</v>
      </c>
      <c r="B15" s="183">
        <v>0</v>
      </c>
      <c r="C15" s="184" t="s">
        <v>86</v>
      </c>
      <c r="D15" s="183">
        <v>0</v>
      </c>
      <c r="E15" s="166" t="s">
        <v>87</v>
      </c>
      <c r="F15" s="183">
        <v>0</v>
      </c>
      <c r="G15" s="166" t="s">
        <v>88</v>
      </c>
      <c r="H15" s="183">
        <v>1.56</v>
      </c>
    </row>
    <row r="16" ht="22.5" customHeight="1" spans="1:8">
      <c r="A16" s="186" t="s">
        <v>89</v>
      </c>
      <c r="B16" s="183">
        <v>0</v>
      </c>
      <c r="C16" s="184" t="s">
        <v>90</v>
      </c>
      <c r="D16" s="183">
        <v>105.77</v>
      </c>
      <c r="E16" s="166" t="s">
        <v>91</v>
      </c>
      <c r="F16" s="183">
        <v>0</v>
      </c>
      <c r="G16" s="166" t="s">
        <v>92</v>
      </c>
      <c r="H16" s="183">
        <v>0</v>
      </c>
    </row>
    <row r="17" ht="22.5" customHeight="1" spans="1:8">
      <c r="A17" s="186" t="s">
        <v>93</v>
      </c>
      <c r="B17" s="183">
        <v>0</v>
      </c>
      <c r="C17" s="184" t="s">
        <v>94</v>
      </c>
      <c r="D17" s="183">
        <v>0</v>
      </c>
      <c r="E17" s="166" t="s">
        <v>95</v>
      </c>
      <c r="F17" s="183">
        <v>50</v>
      </c>
      <c r="G17" s="166" t="s">
        <v>96</v>
      </c>
      <c r="H17" s="183">
        <v>0</v>
      </c>
    </row>
    <row r="18" ht="22.5" customHeight="1" spans="1:8">
      <c r="A18" s="186"/>
      <c r="B18" s="187" t="s">
        <v>97</v>
      </c>
      <c r="C18" s="184" t="s">
        <v>98</v>
      </c>
      <c r="D18" s="183">
        <v>917.25</v>
      </c>
      <c r="E18" s="166" t="s">
        <v>99</v>
      </c>
      <c r="F18" s="183">
        <v>0</v>
      </c>
      <c r="G18" s="166" t="s">
        <v>100</v>
      </c>
      <c r="H18" s="183">
        <v>0</v>
      </c>
    </row>
    <row r="19" ht="22.5" customHeight="1" spans="1:8">
      <c r="A19" s="168"/>
      <c r="B19" s="187" t="s">
        <v>97</v>
      </c>
      <c r="C19" s="184" t="s">
        <v>101</v>
      </c>
      <c r="D19" s="183">
        <v>0</v>
      </c>
      <c r="E19" s="166" t="s">
        <v>102</v>
      </c>
      <c r="F19" s="183">
        <v>0</v>
      </c>
      <c r="G19" s="166" t="s">
        <v>103</v>
      </c>
      <c r="H19" s="183">
        <v>0</v>
      </c>
    </row>
    <row r="20" ht="22.5" customHeight="1" spans="1:8">
      <c r="A20" s="168"/>
      <c r="B20" s="187" t="s">
        <v>97</v>
      </c>
      <c r="C20" s="184" t="s">
        <v>104</v>
      </c>
      <c r="D20" s="183">
        <v>0</v>
      </c>
      <c r="E20" s="166" t="s">
        <v>105</v>
      </c>
      <c r="F20" s="183">
        <v>0</v>
      </c>
      <c r="G20" s="166" t="s">
        <v>106</v>
      </c>
      <c r="H20" s="183">
        <v>0</v>
      </c>
    </row>
    <row r="21" ht="22.5" customHeight="1" spans="1:8">
      <c r="A21" s="141"/>
      <c r="B21" s="187" t="s">
        <v>97</v>
      </c>
      <c r="C21" s="184" t="s">
        <v>107</v>
      </c>
      <c r="D21" s="183">
        <v>0</v>
      </c>
      <c r="E21" s="166" t="s">
        <v>108</v>
      </c>
      <c r="F21" s="183">
        <v>0</v>
      </c>
      <c r="G21" s="166" t="s">
        <v>109</v>
      </c>
      <c r="H21" s="183">
        <v>0</v>
      </c>
    </row>
    <row r="22" ht="22.5" customHeight="1" spans="1:8">
      <c r="A22" s="142"/>
      <c r="B22" s="187" t="s">
        <v>97</v>
      </c>
      <c r="C22" s="184" t="s">
        <v>110</v>
      </c>
      <c r="D22" s="183">
        <v>0</v>
      </c>
      <c r="E22" s="166" t="s">
        <v>111</v>
      </c>
      <c r="F22" s="183">
        <v>0</v>
      </c>
      <c r="G22" s="166"/>
      <c r="H22" s="187" t="s">
        <v>97</v>
      </c>
    </row>
    <row r="23" ht="22.5" customHeight="1" spans="1:8">
      <c r="A23" s="188"/>
      <c r="B23" s="187" t="s">
        <v>97</v>
      </c>
      <c r="C23" s="184" t="s">
        <v>112</v>
      </c>
      <c r="D23" s="183">
        <v>0</v>
      </c>
      <c r="E23" s="170" t="s">
        <v>113</v>
      </c>
      <c r="F23" s="183">
        <v>0</v>
      </c>
      <c r="G23" s="170"/>
      <c r="H23" s="187" t="s">
        <v>97</v>
      </c>
    </row>
    <row r="24" ht="22.5" customHeight="1" spans="1:8">
      <c r="A24" s="188"/>
      <c r="B24" s="187" t="s">
        <v>97</v>
      </c>
      <c r="C24" s="184" t="s">
        <v>114</v>
      </c>
      <c r="D24" s="183">
        <v>0</v>
      </c>
      <c r="E24" s="170" t="s">
        <v>115</v>
      </c>
      <c r="F24" s="183">
        <v>0</v>
      </c>
      <c r="G24" s="170"/>
      <c r="H24" s="187" t="s">
        <v>97</v>
      </c>
    </row>
    <row r="25" ht="22.5" customHeight="1" spans="1:8">
      <c r="A25" s="188"/>
      <c r="B25" s="187" t="s">
        <v>97</v>
      </c>
      <c r="C25" s="184" t="s">
        <v>116</v>
      </c>
      <c r="D25" s="183">
        <v>0</v>
      </c>
      <c r="E25" s="170" t="s">
        <v>117</v>
      </c>
      <c r="F25" s="183">
        <v>0</v>
      </c>
      <c r="G25" s="170"/>
      <c r="H25" s="187" t="s">
        <v>97</v>
      </c>
    </row>
    <row r="26" ht="22.5" customHeight="1" spans="1:8">
      <c r="A26" s="188"/>
      <c r="B26" s="187" t="s">
        <v>97</v>
      </c>
      <c r="C26" s="184" t="s">
        <v>118</v>
      </c>
      <c r="D26" s="183">
        <v>78.24</v>
      </c>
      <c r="E26" s="170"/>
      <c r="F26" s="187" t="s">
        <v>97</v>
      </c>
      <c r="G26" s="170"/>
      <c r="H26" s="187" t="s">
        <v>97</v>
      </c>
    </row>
    <row r="27" ht="22.5" customHeight="1" spans="1:8">
      <c r="A27" s="142"/>
      <c r="B27" s="187" t="s">
        <v>97</v>
      </c>
      <c r="C27" s="184" t="s">
        <v>119</v>
      </c>
      <c r="D27" s="183">
        <v>0</v>
      </c>
      <c r="E27" s="166"/>
      <c r="F27" s="187" t="s">
        <v>97</v>
      </c>
      <c r="G27" s="166"/>
      <c r="H27" s="187" t="s">
        <v>97</v>
      </c>
    </row>
    <row r="28" ht="22.5" customHeight="1" spans="1:8">
      <c r="A28" s="188"/>
      <c r="B28" s="187" t="s">
        <v>97</v>
      </c>
      <c r="C28" s="184" t="s">
        <v>120</v>
      </c>
      <c r="D28" s="183">
        <v>0</v>
      </c>
      <c r="E28" s="166"/>
      <c r="F28" s="187" t="s">
        <v>97</v>
      </c>
      <c r="G28" s="166"/>
      <c r="H28" s="187" t="s">
        <v>97</v>
      </c>
    </row>
    <row r="29" ht="22.5" customHeight="1" spans="1:8">
      <c r="A29" s="142"/>
      <c r="B29" s="187" t="s">
        <v>97</v>
      </c>
      <c r="C29" s="184" t="s">
        <v>121</v>
      </c>
      <c r="D29" s="183">
        <v>20</v>
      </c>
      <c r="E29" s="166"/>
      <c r="F29" s="187" t="s">
        <v>97</v>
      </c>
      <c r="G29" s="166"/>
      <c r="H29" s="187" t="s">
        <v>97</v>
      </c>
    </row>
    <row r="30" ht="22.5" customHeight="1" spans="1:8">
      <c r="A30" s="142"/>
      <c r="B30" s="187" t="s">
        <v>97</v>
      </c>
      <c r="C30" s="184" t="s">
        <v>122</v>
      </c>
      <c r="D30" s="183">
        <v>0</v>
      </c>
      <c r="E30" s="166"/>
      <c r="F30" s="187" t="s">
        <v>97</v>
      </c>
      <c r="G30" s="166"/>
      <c r="H30" s="187" t="s">
        <v>97</v>
      </c>
    </row>
    <row r="31" ht="22.5" customHeight="1" spans="1:8">
      <c r="A31" s="142"/>
      <c r="B31" s="187" t="s">
        <v>97</v>
      </c>
      <c r="C31" s="184" t="s">
        <v>123</v>
      </c>
      <c r="D31" s="183">
        <v>0</v>
      </c>
      <c r="E31" s="166"/>
      <c r="F31" s="187" t="s">
        <v>97</v>
      </c>
      <c r="G31" s="166"/>
      <c r="H31" s="187" t="s">
        <v>97</v>
      </c>
    </row>
    <row r="32" ht="22.5" customHeight="1" spans="1:8">
      <c r="A32" s="142"/>
      <c r="B32" s="187" t="s">
        <v>97</v>
      </c>
      <c r="C32" s="184" t="s">
        <v>124</v>
      </c>
      <c r="D32" s="183">
        <v>0</v>
      </c>
      <c r="E32" s="166"/>
      <c r="F32" s="187" t="s">
        <v>97</v>
      </c>
      <c r="G32" s="166"/>
      <c r="H32" s="187" t="s">
        <v>97</v>
      </c>
    </row>
    <row r="33" ht="22.5" customHeight="1" spans="1:8">
      <c r="A33" s="142"/>
      <c r="B33" s="187" t="s">
        <v>97</v>
      </c>
      <c r="C33" s="184" t="s">
        <v>125</v>
      </c>
      <c r="D33" s="183">
        <v>0</v>
      </c>
      <c r="E33" s="166"/>
      <c r="F33" s="187" t="s">
        <v>97</v>
      </c>
      <c r="G33" s="166"/>
      <c r="H33" s="187" t="s">
        <v>97</v>
      </c>
    </row>
    <row r="34" ht="22.5" customHeight="1" spans="1:8">
      <c r="A34" s="141"/>
      <c r="B34" s="187" t="s">
        <v>97</v>
      </c>
      <c r="C34" s="184" t="s">
        <v>126</v>
      </c>
      <c r="D34" s="183">
        <v>0</v>
      </c>
      <c r="E34" s="166"/>
      <c r="F34" s="187" t="s">
        <v>97</v>
      </c>
      <c r="G34" s="166"/>
      <c r="H34" s="187" t="s">
        <v>97</v>
      </c>
    </row>
    <row r="35" ht="22.5" customHeight="1" spans="1:8">
      <c r="A35" s="142"/>
      <c r="B35" s="187" t="s">
        <v>97</v>
      </c>
      <c r="C35" s="184" t="s">
        <v>127</v>
      </c>
      <c r="D35" s="183">
        <v>0</v>
      </c>
      <c r="E35" s="166"/>
      <c r="F35" s="187" t="s">
        <v>97</v>
      </c>
      <c r="G35" s="166"/>
      <c r="H35" s="187" t="s">
        <v>97</v>
      </c>
    </row>
    <row r="36" ht="22.5" customHeight="1" spans="1:8">
      <c r="A36" s="142"/>
      <c r="B36" s="187" t="s">
        <v>97</v>
      </c>
      <c r="C36" s="163"/>
      <c r="D36" s="187" t="s">
        <v>97</v>
      </c>
      <c r="E36" s="166"/>
      <c r="F36" s="187" t="s">
        <v>97</v>
      </c>
      <c r="G36" s="166"/>
      <c r="H36" s="187" t="s">
        <v>97</v>
      </c>
    </row>
    <row r="37" ht="26.25" customHeight="1" spans="1:8">
      <c r="A37" s="142"/>
      <c r="B37" s="187" t="s">
        <v>97</v>
      </c>
      <c r="C37" s="163"/>
      <c r="D37" s="187" t="s">
        <v>97</v>
      </c>
      <c r="E37" s="166"/>
      <c r="F37" s="187" t="s">
        <v>97</v>
      </c>
      <c r="G37" s="166"/>
      <c r="H37" s="187" t="s">
        <v>97</v>
      </c>
    </row>
    <row r="38" s="181" customFormat="1" ht="22.5" customHeight="1" spans="1:8">
      <c r="A38" s="160" t="s">
        <v>128</v>
      </c>
      <c r="B38" s="191">
        <v>1275.39</v>
      </c>
      <c r="C38" s="160" t="s">
        <v>129</v>
      </c>
      <c r="D38" s="191">
        <v>1275.39</v>
      </c>
      <c r="E38" s="160" t="s">
        <v>129</v>
      </c>
      <c r="F38" s="191">
        <v>1275.39</v>
      </c>
      <c r="G38" s="160" t="s">
        <v>129</v>
      </c>
      <c r="H38" s="191">
        <v>1275.39</v>
      </c>
    </row>
    <row r="39" ht="22.5" customHeight="1" spans="1:8">
      <c r="A39" s="207" t="s">
        <v>130</v>
      </c>
      <c r="B39" s="183">
        <v>0</v>
      </c>
      <c r="C39" s="186" t="s">
        <v>131</v>
      </c>
      <c r="D39" s="183">
        <v>0</v>
      </c>
      <c r="E39" s="186" t="s">
        <v>131</v>
      </c>
      <c r="F39" s="183">
        <v>0</v>
      </c>
      <c r="G39" s="186" t="s">
        <v>131</v>
      </c>
      <c r="H39" s="183">
        <v>0</v>
      </c>
    </row>
    <row r="40" ht="22.5" customHeight="1" spans="1:8">
      <c r="A40" s="207" t="s">
        <v>132</v>
      </c>
      <c r="B40" s="183">
        <v>0</v>
      </c>
      <c r="C40" s="165" t="s">
        <v>133</v>
      </c>
      <c r="D40" s="183">
        <v>0</v>
      </c>
      <c r="E40" s="165" t="s">
        <v>133</v>
      </c>
      <c r="F40" s="183">
        <v>0</v>
      </c>
      <c r="G40" s="165" t="s">
        <v>133</v>
      </c>
      <c r="H40" s="183">
        <v>0</v>
      </c>
    </row>
    <row r="41" ht="22.5" customHeight="1" spans="1:8">
      <c r="A41" s="207" t="s">
        <v>134</v>
      </c>
      <c r="B41" s="183">
        <v>0</v>
      </c>
      <c r="C41" s="192"/>
      <c r="D41" s="183">
        <v>0</v>
      </c>
      <c r="E41" s="142"/>
      <c r="F41" s="183">
        <v>0</v>
      </c>
      <c r="G41" s="142"/>
      <c r="H41" s="187" t="s">
        <v>97</v>
      </c>
    </row>
    <row r="42" ht="22.5" customHeight="1" spans="1:8">
      <c r="A42" s="207" t="s">
        <v>135</v>
      </c>
      <c r="B42" s="183">
        <v>0</v>
      </c>
      <c r="C42" s="192"/>
      <c r="D42" s="183">
        <v>0</v>
      </c>
      <c r="E42" s="141"/>
      <c r="F42" s="183">
        <v>0</v>
      </c>
      <c r="G42" s="141"/>
      <c r="H42" s="187" t="s">
        <v>97</v>
      </c>
    </row>
    <row r="43" ht="22.5" customHeight="1" spans="1:8">
      <c r="A43" s="207" t="s">
        <v>136</v>
      </c>
      <c r="B43" s="183">
        <v>0</v>
      </c>
      <c r="C43" s="192"/>
      <c r="D43" s="183">
        <v>0</v>
      </c>
      <c r="E43" s="142"/>
      <c r="F43" s="183">
        <v>0</v>
      </c>
      <c r="G43" s="142"/>
      <c r="H43" s="187" t="s">
        <v>97</v>
      </c>
    </row>
    <row r="44" ht="21" customHeight="1" spans="1:8">
      <c r="A44" s="142"/>
      <c r="B44" s="187" t="s">
        <v>97</v>
      </c>
      <c r="C44" s="141"/>
      <c r="D44" s="187" t="s">
        <v>97</v>
      </c>
      <c r="E44" s="141"/>
      <c r="F44" s="187" t="s">
        <v>97</v>
      </c>
      <c r="G44" s="141"/>
      <c r="H44" s="187" t="s">
        <v>97</v>
      </c>
    </row>
    <row r="45" s="181" customFormat="1" ht="22.5" customHeight="1" spans="1:8">
      <c r="A45" s="159" t="s">
        <v>137</v>
      </c>
      <c r="B45" s="191">
        <v>1275.39</v>
      </c>
      <c r="C45" s="194" t="s">
        <v>138</v>
      </c>
      <c r="D45" s="191">
        <v>1275.39</v>
      </c>
      <c r="E45" s="159" t="s">
        <v>138</v>
      </c>
      <c r="F45" s="191">
        <v>1275.39</v>
      </c>
      <c r="G45" s="159" t="s">
        <v>138</v>
      </c>
      <c r="H45" s="191">
        <v>1275.39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B13" sqref="B13"/>
    </sheetView>
  </sheetViews>
  <sheetFormatPr defaultColWidth="9.125" defaultRowHeight="12.75" customHeight="1"/>
  <cols>
    <col min="1" max="1" width="13.625" customWidth="1"/>
    <col min="2" max="2" width="30.5" customWidth="1"/>
    <col min="3" max="3" width="11" customWidth="1"/>
    <col min="4" max="4" width="14" customWidth="1"/>
    <col min="5" max="5" width="14.5" customWidth="1"/>
    <col min="6" max="6" width="11.375" customWidth="1"/>
    <col min="7" max="7" width="12.375" customWidth="1"/>
    <col min="8" max="12" width="14.375" customWidth="1"/>
    <col min="13" max="13" width="9.125" customWidth="1"/>
    <col min="14" max="14" width="14.375" customWidth="1"/>
    <col min="15" max="15" width="10.625" customWidth="1"/>
    <col min="16" max="16383" width="9.125" customWidth="1"/>
  </cols>
  <sheetData>
    <row r="1" ht="29.25" customHeight="1" spans="1:2">
      <c r="A1" s="116" t="s">
        <v>12</v>
      </c>
      <c r="B1" s="116"/>
    </row>
    <row r="2" ht="35.25" customHeight="1" spans="1:15">
      <c r="A2" s="195" t="s">
        <v>13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9"/>
    </row>
    <row r="3" ht="21.75" customHeight="1" spans="1:14">
      <c r="A3" s="115" t="s">
        <v>45</v>
      </c>
      <c r="N3" s="133" t="s">
        <v>46</v>
      </c>
    </row>
    <row r="4" ht="18" customHeight="1" spans="1:14">
      <c r="A4" s="118" t="s">
        <v>139</v>
      </c>
      <c r="B4" s="118" t="s">
        <v>140</v>
      </c>
      <c r="C4" s="201" t="s">
        <v>141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ht="22.5" customHeight="1" spans="1:14">
      <c r="A5" s="118"/>
      <c r="B5" s="118"/>
      <c r="C5" s="123" t="s">
        <v>142</v>
      </c>
      <c r="D5" s="123" t="s">
        <v>143</v>
      </c>
      <c r="E5" s="123"/>
      <c r="F5" s="123" t="s">
        <v>144</v>
      </c>
      <c r="G5" s="123" t="s">
        <v>145</v>
      </c>
      <c r="H5" s="123" t="s">
        <v>146</v>
      </c>
      <c r="I5" s="123" t="s">
        <v>147</v>
      </c>
      <c r="J5" s="123" t="s">
        <v>148</v>
      </c>
      <c r="K5" s="123" t="s">
        <v>130</v>
      </c>
      <c r="L5" s="123" t="s">
        <v>134</v>
      </c>
      <c r="M5" s="123" t="s">
        <v>132</v>
      </c>
      <c r="N5" s="123" t="s">
        <v>149</v>
      </c>
    </row>
    <row r="6" ht="33.9" customHeight="1" spans="1:14">
      <c r="A6" s="118"/>
      <c r="B6" s="118"/>
      <c r="C6" s="123"/>
      <c r="D6" s="123" t="s">
        <v>150</v>
      </c>
      <c r="E6" s="123" t="s">
        <v>151</v>
      </c>
      <c r="F6" s="123"/>
      <c r="G6" s="123"/>
      <c r="H6" s="123"/>
      <c r="I6" s="123"/>
      <c r="J6" s="123"/>
      <c r="K6" s="123"/>
      <c r="L6" s="123"/>
      <c r="M6" s="123"/>
      <c r="N6" s="123"/>
    </row>
    <row r="7" s="150" customFormat="1" customHeight="1" spans="1:14">
      <c r="A7" s="198" t="s">
        <v>97</v>
      </c>
      <c r="B7" s="198" t="s">
        <v>142</v>
      </c>
      <c r="C7" s="198">
        <v>1275.39</v>
      </c>
      <c r="D7" s="198">
        <v>1275.39</v>
      </c>
      <c r="E7" s="198">
        <v>145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198">
        <v>0</v>
      </c>
      <c r="M7" s="198">
        <v>0</v>
      </c>
      <c r="N7" s="198">
        <v>0</v>
      </c>
    </row>
    <row r="8" s="150" customFormat="1" customHeight="1" spans="1:14">
      <c r="A8" s="198" t="s">
        <v>152</v>
      </c>
      <c r="B8" s="198" t="s">
        <v>153</v>
      </c>
      <c r="C8" s="198">
        <v>1275.39</v>
      </c>
      <c r="D8" s="198">
        <v>1275.39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198">
        <v>0</v>
      </c>
      <c r="M8" s="198">
        <v>0</v>
      </c>
      <c r="N8" s="198">
        <v>0</v>
      </c>
    </row>
    <row r="9" s="150" customFormat="1" customHeight="1" spans="1:14">
      <c r="A9" s="198" t="s">
        <v>154</v>
      </c>
      <c r="B9" s="198" t="s">
        <v>153</v>
      </c>
      <c r="C9" s="198">
        <v>334.16</v>
      </c>
      <c r="D9" s="198">
        <v>334.16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198">
        <v>0</v>
      </c>
    </row>
    <row r="10" s="150" customFormat="1" customHeight="1" spans="1:14">
      <c r="A10" s="198" t="s">
        <v>155</v>
      </c>
      <c r="B10" s="198" t="s">
        <v>156</v>
      </c>
      <c r="C10" s="198">
        <v>123.08</v>
      </c>
      <c r="D10" s="198">
        <v>123.08</v>
      </c>
      <c r="E10" s="198"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</row>
    <row r="11" s="150" customFormat="1" customHeight="1" spans="1:14">
      <c r="A11" s="198" t="s">
        <v>157</v>
      </c>
      <c r="B11" s="198" t="s">
        <v>158</v>
      </c>
      <c r="C11" s="198">
        <v>208.99</v>
      </c>
      <c r="D11" s="198">
        <v>208.99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v>0</v>
      </c>
      <c r="N11" s="198">
        <v>0</v>
      </c>
    </row>
    <row r="12" s="150" customFormat="1" customHeight="1" spans="1:14">
      <c r="A12" s="198" t="s">
        <v>159</v>
      </c>
      <c r="B12" s="198" t="s">
        <v>160</v>
      </c>
      <c r="C12" s="198">
        <v>77.25</v>
      </c>
      <c r="D12" s="198">
        <v>77.25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</row>
    <row r="13" s="150" customFormat="1" customHeight="1" spans="1:15">
      <c r="A13" s="198" t="s">
        <v>161</v>
      </c>
      <c r="B13" s="198" t="s">
        <v>162</v>
      </c>
      <c r="C13" s="198">
        <v>129.25</v>
      </c>
      <c r="D13" s="198">
        <v>129.25</v>
      </c>
      <c r="E13" s="198">
        <v>20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200"/>
    </row>
    <row r="14" s="150" customFormat="1" customHeight="1" spans="1:15">
      <c r="A14" s="198" t="s">
        <v>163</v>
      </c>
      <c r="B14" s="198" t="s">
        <v>164</v>
      </c>
      <c r="C14" s="198">
        <v>242.91</v>
      </c>
      <c r="D14" s="198">
        <v>242.91</v>
      </c>
      <c r="E14" s="198">
        <v>85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200"/>
    </row>
    <row r="15" s="150" customFormat="1" customHeight="1" spans="1:15">
      <c r="A15" s="198" t="s">
        <v>165</v>
      </c>
      <c r="B15" s="198" t="s">
        <v>166</v>
      </c>
      <c r="C15" s="198">
        <v>92.02</v>
      </c>
      <c r="D15" s="198">
        <v>92.02</v>
      </c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200"/>
    </row>
    <row r="16" s="150" customFormat="1" customHeight="1" spans="1:15">
      <c r="A16" s="198" t="s">
        <v>167</v>
      </c>
      <c r="B16" s="198" t="s">
        <v>168</v>
      </c>
      <c r="C16" s="198">
        <v>67.73</v>
      </c>
      <c r="D16" s="198">
        <v>67.73</v>
      </c>
      <c r="E16" s="198">
        <v>40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98">
        <v>0</v>
      </c>
      <c r="O16" s="200"/>
    </row>
    <row r="17" customHeight="1" spans="6:15">
      <c r="F17" s="116"/>
      <c r="L17" s="116"/>
      <c r="M17" s="116"/>
      <c r="N17" s="116"/>
      <c r="O17" s="116"/>
    </row>
    <row r="18" customHeight="1" spans="12:15">
      <c r="L18" s="116"/>
      <c r="M18" s="116"/>
      <c r="N18" s="116"/>
      <c r="O18" s="116"/>
    </row>
    <row r="19" customHeight="1" spans="12:14">
      <c r="L19" s="116"/>
      <c r="N19" s="116"/>
    </row>
    <row r="20" customHeight="1" spans="12:14">
      <c r="L20" s="116"/>
      <c r="M20" s="116"/>
      <c r="N20" s="116"/>
    </row>
    <row r="21" customHeight="1" spans="13:14">
      <c r="M21" s="116"/>
      <c r="N21" s="116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B9" sqref="B9:B16"/>
    </sheetView>
  </sheetViews>
  <sheetFormatPr defaultColWidth="9.125" defaultRowHeight="12.75" customHeight="1"/>
  <cols>
    <col min="1" max="1" width="13.625" customWidth="1"/>
    <col min="2" max="2" width="29.875" customWidth="1"/>
    <col min="3" max="3" width="14.375" customWidth="1"/>
    <col min="4" max="4" width="12.375" customWidth="1"/>
    <col min="5" max="5" width="13" customWidth="1"/>
    <col min="6" max="9" width="14.375" customWidth="1"/>
    <col min="10" max="10" width="9.125" customWidth="1"/>
    <col min="11" max="12" width="14.375" customWidth="1"/>
    <col min="13" max="13" width="13.375" customWidth="1"/>
    <col min="14" max="16383" width="9.125" customWidth="1"/>
  </cols>
  <sheetData>
    <row r="1" ht="29.25" customHeight="1" spans="1:2">
      <c r="A1" s="116" t="s">
        <v>14</v>
      </c>
      <c r="B1" s="116"/>
    </row>
    <row r="2" ht="35.25" customHeight="1" spans="1:13">
      <c r="A2" s="195" t="s">
        <v>15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9"/>
    </row>
    <row r="3" ht="21.75" customHeight="1" spans="1:12">
      <c r="A3" s="115" t="s">
        <v>45</v>
      </c>
      <c r="L3" s="133" t="s">
        <v>46</v>
      </c>
    </row>
    <row r="4" s="150" customFormat="1" ht="15" customHeight="1" spans="1:12">
      <c r="A4" s="196" t="s">
        <v>139</v>
      </c>
      <c r="B4" s="196" t="s">
        <v>140</v>
      </c>
      <c r="C4" s="196" t="s">
        <v>141</v>
      </c>
      <c r="D4" s="196"/>
      <c r="E4" s="196"/>
      <c r="F4" s="196"/>
      <c r="G4" s="196"/>
      <c r="H4" s="196"/>
      <c r="I4" s="196"/>
      <c r="J4" s="196"/>
      <c r="K4" s="196"/>
      <c r="L4" s="196"/>
    </row>
    <row r="5" s="150" customFormat="1" ht="30" customHeight="1" spans="1:12">
      <c r="A5" s="196"/>
      <c r="B5" s="196"/>
      <c r="C5" s="197" t="s">
        <v>142</v>
      </c>
      <c r="D5" s="197" t="s">
        <v>169</v>
      </c>
      <c r="E5" s="197"/>
      <c r="F5" s="197" t="s">
        <v>144</v>
      </c>
      <c r="G5" s="197" t="s">
        <v>146</v>
      </c>
      <c r="H5" s="197" t="s">
        <v>147</v>
      </c>
      <c r="I5" s="197" t="s">
        <v>148</v>
      </c>
      <c r="J5" s="197" t="s">
        <v>132</v>
      </c>
      <c r="K5" s="197" t="s">
        <v>149</v>
      </c>
      <c r="L5" s="197" t="s">
        <v>134</v>
      </c>
    </row>
    <row r="6" s="150" customFormat="1" ht="40.5" customHeight="1" spans="1:12">
      <c r="A6" s="196"/>
      <c r="B6" s="196"/>
      <c r="C6" s="197"/>
      <c r="D6" s="197" t="s">
        <v>150</v>
      </c>
      <c r="E6" s="197" t="s">
        <v>170</v>
      </c>
      <c r="F6" s="197"/>
      <c r="G6" s="197"/>
      <c r="H6" s="197"/>
      <c r="I6" s="197"/>
      <c r="J6" s="197"/>
      <c r="K6" s="197"/>
      <c r="L6" s="197"/>
    </row>
    <row r="7" s="150" customFormat="1" customHeight="1" spans="1:12">
      <c r="A7" s="198" t="s">
        <v>97</v>
      </c>
      <c r="B7" s="198" t="s">
        <v>142</v>
      </c>
      <c r="C7" s="198">
        <v>1275.39</v>
      </c>
      <c r="D7" s="198">
        <v>1275.39</v>
      </c>
      <c r="E7" s="198">
        <v>145</v>
      </c>
      <c r="F7" s="173"/>
      <c r="G7" s="173"/>
      <c r="H7" s="173"/>
      <c r="I7" s="173"/>
      <c r="J7" s="173"/>
      <c r="K7" s="173"/>
      <c r="L7" s="173"/>
    </row>
    <row r="8" s="150" customFormat="1" customHeight="1" spans="1:12">
      <c r="A8" s="198" t="s">
        <v>152</v>
      </c>
      <c r="B8" s="198" t="s">
        <v>153</v>
      </c>
      <c r="C8" s="198">
        <v>1275.39</v>
      </c>
      <c r="D8" s="198">
        <v>1275.39</v>
      </c>
      <c r="E8" s="198">
        <v>0</v>
      </c>
      <c r="F8" s="174"/>
      <c r="G8" s="174"/>
      <c r="H8" s="174"/>
      <c r="I8" s="174"/>
      <c r="J8" s="174"/>
      <c r="K8" s="174"/>
      <c r="L8" s="174"/>
    </row>
    <row r="9" s="150" customFormat="1" customHeight="1" spans="1:12">
      <c r="A9" s="198" t="s">
        <v>154</v>
      </c>
      <c r="B9" s="198" t="s">
        <v>153</v>
      </c>
      <c r="C9" s="198">
        <v>334.16</v>
      </c>
      <c r="D9" s="198">
        <v>334.16</v>
      </c>
      <c r="E9" s="198">
        <v>0</v>
      </c>
      <c r="F9" s="174"/>
      <c r="G9" s="174"/>
      <c r="H9" s="174"/>
      <c r="I9" s="174"/>
      <c r="J9" s="174"/>
      <c r="K9" s="174"/>
      <c r="L9" s="174"/>
    </row>
    <row r="10" s="150" customFormat="1" customHeight="1" spans="1:12">
      <c r="A10" s="198" t="s">
        <v>155</v>
      </c>
      <c r="B10" s="198" t="s">
        <v>156</v>
      </c>
      <c r="C10" s="198">
        <v>123.08</v>
      </c>
      <c r="D10" s="198">
        <v>123.08</v>
      </c>
      <c r="E10" s="198">
        <v>0</v>
      </c>
      <c r="F10" s="174"/>
      <c r="G10" s="174"/>
      <c r="H10" s="174"/>
      <c r="I10" s="174"/>
      <c r="J10" s="174"/>
      <c r="K10" s="174"/>
      <c r="L10" s="174"/>
    </row>
    <row r="11" s="150" customFormat="1" customHeight="1" spans="1:12">
      <c r="A11" s="198" t="s">
        <v>157</v>
      </c>
      <c r="B11" s="198" t="s">
        <v>158</v>
      </c>
      <c r="C11" s="198">
        <v>208.99</v>
      </c>
      <c r="D11" s="198">
        <v>208.99</v>
      </c>
      <c r="E11" s="198">
        <v>0</v>
      </c>
      <c r="F11" s="174"/>
      <c r="G11" s="174"/>
      <c r="H11" s="175"/>
      <c r="I11" s="174"/>
      <c r="J11" s="174"/>
      <c r="K11" s="174"/>
      <c r="L11" s="174"/>
    </row>
    <row r="12" s="150" customFormat="1" customHeight="1" spans="1:12">
      <c r="A12" s="198" t="s">
        <v>159</v>
      </c>
      <c r="B12" s="198" t="s">
        <v>160</v>
      </c>
      <c r="C12" s="198">
        <v>77.25</v>
      </c>
      <c r="D12" s="198">
        <v>77.25</v>
      </c>
      <c r="E12" s="198">
        <v>0</v>
      </c>
      <c r="F12" s="174"/>
      <c r="G12" s="175"/>
      <c r="H12" s="175"/>
      <c r="I12" s="174"/>
      <c r="J12" s="174"/>
      <c r="K12" s="174"/>
      <c r="L12" s="174"/>
    </row>
    <row r="13" s="150" customFormat="1" customHeight="1" spans="1:13">
      <c r="A13" s="198" t="s">
        <v>161</v>
      </c>
      <c r="B13" s="198" t="s">
        <v>162</v>
      </c>
      <c r="C13" s="198">
        <v>129.25</v>
      </c>
      <c r="D13" s="198">
        <v>129.25</v>
      </c>
      <c r="E13" s="198">
        <v>20</v>
      </c>
      <c r="F13" s="174"/>
      <c r="G13" s="174"/>
      <c r="H13" s="174"/>
      <c r="I13" s="174"/>
      <c r="J13" s="174"/>
      <c r="K13" s="174"/>
      <c r="L13" s="174"/>
      <c r="M13" s="200"/>
    </row>
    <row r="14" s="150" customFormat="1" customHeight="1" spans="1:13">
      <c r="A14" s="198" t="s">
        <v>163</v>
      </c>
      <c r="B14" s="198" t="s">
        <v>164</v>
      </c>
      <c r="C14" s="198">
        <v>242.91</v>
      </c>
      <c r="D14" s="198">
        <v>242.91</v>
      </c>
      <c r="E14" s="198">
        <v>85</v>
      </c>
      <c r="F14" s="174"/>
      <c r="G14" s="174"/>
      <c r="H14" s="175"/>
      <c r="I14" s="174"/>
      <c r="J14" s="174"/>
      <c r="K14" s="174"/>
      <c r="L14" s="175"/>
      <c r="M14" s="200"/>
    </row>
    <row r="15" s="150" customFormat="1" customHeight="1" spans="1:13">
      <c r="A15" s="198" t="s">
        <v>165</v>
      </c>
      <c r="B15" s="198" t="s">
        <v>166</v>
      </c>
      <c r="C15" s="198">
        <v>92.02</v>
      </c>
      <c r="D15" s="198">
        <v>92.02</v>
      </c>
      <c r="E15" s="198">
        <v>0</v>
      </c>
      <c r="F15" s="175"/>
      <c r="G15" s="175"/>
      <c r="H15" s="175"/>
      <c r="I15" s="174"/>
      <c r="J15" s="174"/>
      <c r="K15" s="174"/>
      <c r="L15" s="175"/>
      <c r="M15" s="200"/>
    </row>
    <row r="16" s="150" customFormat="1" customHeight="1" spans="1:13">
      <c r="A16" s="198" t="s">
        <v>167</v>
      </c>
      <c r="B16" s="198" t="s">
        <v>168</v>
      </c>
      <c r="C16" s="198">
        <v>67.73</v>
      </c>
      <c r="D16" s="198">
        <v>67.73</v>
      </c>
      <c r="E16" s="198">
        <v>40</v>
      </c>
      <c r="F16" s="174"/>
      <c r="G16" s="175"/>
      <c r="H16" s="175"/>
      <c r="I16" s="174"/>
      <c r="J16" s="174"/>
      <c r="K16" s="174"/>
      <c r="L16" s="175"/>
      <c r="M16" s="200"/>
    </row>
    <row r="17" customHeight="1" spans="6:11">
      <c r="F17" s="116"/>
      <c r="I17" s="116"/>
      <c r="J17" s="116"/>
      <c r="K17" s="116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C4" workbookViewId="0">
      <selection activeCell="G21" sqref="G21"/>
    </sheetView>
  </sheetViews>
  <sheetFormatPr defaultColWidth="9.125" defaultRowHeight="12.75" customHeight="1"/>
  <cols>
    <col min="1" max="1" width="37.375" customWidth="1"/>
    <col min="2" max="2" width="23.375" customWidth="1"/>
    <col min="3" max="3" width="41" customWidth="1"/>
    <col min="4" max="4" width="28.625" customWidth="1"/>
    <col min="5" max="5" width="43" customWidth="1"/>
    <col min="6" max="6" width="12.375" customWidth="1"/>
    <col min="7" max="7" width="43" customWidth="1"/>
    <col min="8" max="8" width="15.125" customWidth="1"/>
    <col min="9" max="9" width="9.125" customWidth="1"/>
  </cols>
  <sheetData>
    <row r="1" ht="22.5" customHeight="1" spans="1:8">
      <c r="A1" s="151" t="s">
        <v>16</v>
      </c>
      <c r="B1" s="152"/>
      <c r="C1" s="152"/>
      <c r="D1" s="152"/>
      <c r="E1" s="152"/>
      <c r="F1" s="152"/>
      <c r="G1" s="152"/>
      <c r="H1" s="153"/>
    </row>
    <row r="2" ht="22.5" customHeight="1" spans="1:8">
      <c r="A2" s="154" t="s">
        <v>17</v>
      </c>
      <c r="B2" s="154"/>
      <c r="C2" s="154"/>
      <c r="D2" s="154"/>
      <c r="E2" s="154"/>
      <c r="F2" s="154"/>
      <c r="G2" s="154"/>
      <c r="H2" s="154"/>
    </row>
    <row r="3" ht="22.5" customHeight="1" spans="1:8">
      <c r="A3" s="155"/>
      <c r="B3" s="155"/>
      <c r="C3" s="156" t="s">
        <v>45</v>
      </c>
      <c r="D3" s="156"/>
      <c r="E3" s="157"/>
      <c r="F3" s="157"/>
      <c r="G3" s="157"/>
      <c r="H3" s="158" t="s">
        <v>46</v>
      </c>
    </row>
    <row r="4" ht="22.5" customHeight="1" spans="1:8">
      <c r="A4" s="159" t="s">
        <v>47</v>
      </c>
      <c r="B4" s="159"/>
      <c r="C4" s="159" t="s">
        <v>48</v>
      </c>
      <c r="D4" s="159"/>
      <c r="E4" s="159"/>
      <c r="F4" s="159"/>
      <c r="G4" s="159"/>
      <c r="H4" s="159"/>
    </row>
    <row r="5" ht="22.5" customHeight="1" spans="1:8">
      <c r="A5" s="159" t="s">
        <v>49</v>
      </c>
      <c r="B5" s="159" t="s">
        <v>50</v>
      </c>
      <c r="C5" s="159" t="s">
        <v>51</v>
      </c>
      <c r="D5" s="160" t="s">
        <v>50</v>
      </c>
      <c r="E5" s="159" t="s">
        <v>52</v>
      </c>
      <c r="F5" s="159" t="s">
        <v>50</v>
      </c>
      <c r="G5" s="159" t="s">
        <v>53</v>
      </c>
      <c r="H5" s="159" t="s">
        <v>50</v>
      </c>
    </row>
    <row r="6" ht="22.5" customHeight="1" spans="1:8">
      <c r="A6" s="182" t="s">
        <v>171</v>
      </c>
      <c r="B6" s="183">
        <v>1275.39</v>
      </c>
      <c r="C6" s="182" t="s">
        <v>171</v>
      </c>
      <c r="D6" s="183">
        <v>1275.39</v>
      </c>
      <c r="E6" s="166" t="s">
        <v>171</v>
      </c>
      <c r="F6" s="183">
        <v>1275.39</v>
      </c>
      <c r="G6" s="166" t="s">
        <v>171</v>
      </c>
      <c r="H6" s="183">
        <v>1275.39</v>
      </c>
    </row>
    <row r="7" ht="22.5" customHeight="1" spans="1:8">
      <c r="A7" s="161" t="s">
        <v>172</v>
      </c>
      <c r="B7" s="183">
        <v>1275.39</v>
      </c>
      <c r="C7" s="184" t="s">
        <v>56</v>
      </c>
      <c r="D7" s="183">
        <v>0</v>
      </c>
      <c r="E7" s="166" t="s">
        <v>57</v>
      </c>
      <c r="F7" s="183">
        <v>1120.39</v>
      </c>
      <c r="G7" s="166" t="s">
        <v>58</v>
      </c>
      <c r="H7" s="183">
        <v>515.57</v>
      </c>
    </row>
    <row r="8" ht="22.5" customHeight="1" spans="1:10">
      <c r="A8" s="185" t="s">
        <v>173</v>
      </c>
      <c r="B8" s="183">
        <v>1275.39</v>
      </c>
      <c r="C8" s="184" t="s">
        <v>60</v>
      </c>
      <c r="D8" s="183">
        <v>0</v>
      </c>
      <c r="E8" s="166" t="s">
        <v>61</v>
      </c>
      <c r="F8" s="183">
        <v>970.29</v>
      </c>
      <c r="G8" s="166" t="s">
        <v>62</v>
      </c>
      <c r="H8" s="183">
        <v>183.43</v>
      </c>
      <c r="J8" s="116"/>
    </row>
    <row r="9" ht="22.5" customHeight="1" spans="1:8">
      <c r="A9" s="161" t="s">
        <v>174</v>
      </c>
      <c r="B9" s="183">
        <v>145</v>
      </c>
      <c r="C9" s="184" t="s">
        <v>64</v>
      </c>
      <c r="D9" s="183">
        <v>0</v>
      </c>
      <c r="E9" s="166" t="s">
        <v>65</v>
      </c>
      <c r="F9" s="183">
        <v>148.54</v>
      </c>
      <c r="G9" s="166" t="s">
        <v>66</v>
      </c>
      <c r="H9" s="183">
        <v>0</v>
      </c>
    </row>
    <row r="10" ht="22.5" customHeight="1" spans="1:8">
      <c r="A10" s="161" t="s">
        <v>175</v>
      </c>
      <c r="B10" s="183">
        <v>0</v>
      </c>
      <c r="C10" s="184" t="s">
        <v>68</v>
      </c>
      <c r="D10" s="183">
        <v>0</v>
      </c>
      <c r="E10" s="166" t="s">
        <v>69</v>
      </c>
      <c r="F10" s="183">
        <v>1.56</v>
      </c>
      <c r="G10" s="166" t="s">
        <v>70</v>
      </c>
      <c r="H10" s="183">
        <v>0</v>
      </c>
    </row>
    <row r="11" ht="22.5" customHeight="1" spans="1:8">
      <c r="A11" s="161"/>
      <c r="B11" s="183">
        <v>0</v>
      </c>
      <c r="C11" s="184" t="s">
        <v>72</v>
      </c>
      <c r="D11" s="183"/>
      <c r="E11" s="166" t="s">
        <v>73</v>
      </c>
      <c r="F11" s="183">
        <v>0</v>
      </c>
      <c r="G11" s="166" t="s">
        <v>74</v>
      </c>
      <c r="H11" s="183">
        <v>524.83</v>
      </c>
    </row>
    <row r="12" ht="22.5" customHeight="1" spans="1:8">
      <c r="A12" s="161"/>
      <c r="B12" s="183">
        <v>0</v>
      </c>
      <c r="C12" s="184" t="s">
        <v>76</v>
      </c>
      <c r="D12" s="183">
        <v>0</v>
      </c>
      <c r="E12" s="166" t="s">
        <v>77</v>
      </c>
      <c r="F12" s="183">
        <v>155</v>
      </c>
      <c r="G12" s="166" t="s">
        <v>78</v>
      </c>
      <c r="H12" s="183">
        <v>50</v>
      </c>
    </row>
    <row r="13" ht="22.5" customHeight="1" spans="1:8">
      <c r="A13" s="161"/>
      <c r="B13" s="183">
        <v>0</v>
      </c>
      <c r="C13" s="184" t="s">
        <v>80</v>
      </c>
      <c r="D13" s="183">
        <v>0</v>
      </c>
      <c r="E13" s="166" t="s">
        <v>61</v>
      </c>
      <c r="F13" s="183">
        <v>0</v>
      </c>
      <c r="G13" s="166" t="s">
        <v>81</v>
      </c>
      <c r="H13" s="183">
        <v>0</v>
      </c>
    </row>
    <row r="14" ht="22.5" customHeight="1" spans="1:8">
      <c r="A14" s="161"/>
      <c r="B14" s="183">
        <v>0</v>
      </c>
      <c r="C14" s="184" t="s">
        <v>83</v>
      </c>
      <c r="D14" s="183">
        <v>154.13</v>
      </c>
      <c r="E14" s="166" t="s">
        <v>65</v>
      </c>
      <c r="F14" s="183">
        <v>105</v>
      </c>
      <c r="G14" s="166" t="s">
        <v>84</v>
      </c>
      <c r="H14" s="183">
        <v>0</v>
      </c>
    </row>
    <row r="15" ht="22.5" customHeight="1" spans="1:8">
      <c r="A15" s="186"/>
      <c r="B15" s="183">
        <v>0</v>
      </c>
      <c r="C15" s="184" t="s">
        <v>86</v>
      </c>
      <c r="D15" s="183">
        <v>0</v>
      </c>
      <c r="E15" s="166" t="s">
        <v>87</v>
      </c>
      <c r="F15" s="183">
        <v>0</v>
      </c>
      <c r="G15" s="166" t="s">
        <v>88</v>
      </c>
      <c r="H15" s="183">
        <v>1.56</v>
      </c>
    </row>
    <row r="16" ht="22.5" customHeight="1" spans="1:8">
      <c r="A16" s="186"/>
      <c r="B16" s="183">
        <v>0</v>
      </c>
      <c r="C16" s="184" t="s">
        <v>90</v>
      </c>
      <c r="D16" s="183">
        <v>105.77</v>
      </c>
      <c r="E16" s="166" t="s">
        <v>91</v>
      </c>
      <c r="F16" s="183">
        <v>0</v>
      </c>
      <c r="G16" s="166" t="s">
        <v>92</v>
      </c>
      <c r="H16" s="183">
        <v>0</v>
      </c>
    </row>
    <row r="17" ht="22.5" customHeight="1" spans="1:8">
      <c r="A17" s="186"/>
      <c r="B17" s="183">
        <v>0</v>
      </c>
      <c r="C17" s="184" t="s">
        <v>94</v>
      </c>
      <c r="D17" s="183">
        <v>0</v>
      </c>
      <c r="E17" s="166" t="s">
        <v>95</v>
      </c>
      <c r="F17" s="183">
        <v>50</v>
      </c>
      <c r="G17" s="166" t="s">
        <v>96</v>
      </c>
      <c r="H17" s="183">
        <v>0</v>
      </c>
    </row>
    <row r="18" ht="22.5" customHeight="1" spans="1:8">
      <c r="A18" s="186"/>
      <c r="B18" s="187" t="s">
        <v>97</v>
      </c>
      <c r="C18" s="184" t="s">
        <v>98</v>
      </c>
      <c r="D18" s="183">
        <v>917.25</v>
      </c>
      <c r="E18" s="166" t="s">
        <v>99</v>
      </c>
      <c r="F18" s="183">
        <v>0</v>
      </c>
      <c r="G18" s="166" t="s">
        <v>100</v>
      </c>
      <c r="H18" s="183">
        <v>0</v>
      </c>
    </row>
    <row r="19" ht="22.5" customHeight="1" spans="1:8">
      <c r="A19" s="168"/>
      <c r="B19" s="187" t="s">
        <v>97</v>
      </c>
      <c r="C19" s="184" t="s">
        <v>101</v>
      </c>
      <c r="D19" s="183">
        <v>0</v>
      </c>
      <c r="E19" s="166" t="s">
        <v>102</v>
      </c>
      <c r="F19" s="183">
        <v>0</v>
      </c>
      <c r="G19" s="166" t="s">
        <v>103</v>
      </c>
      <c r="H19" s="183">
        <v>0</v>
      </c>
    </row>
    <row r="20" ht="22.5" customHeight="1" spans="1:8">
      <c r="A20" s="168"/>
      <c r="B20" s="187" t="s">
        <v>97</v>
      </c>
      <c r="C20" s="184" t="s">
        <v>104</v>
      </c>
      <c r="D20" s="183">
        <v>0</v>
      </c>
      <c r="E20" s="166" t="s">
        <v>105</v>
      </c>
      <c r="F20" s="183">
        <v>0</v>
      </c>
      <c r="G20" s="166" t="s">
        <v>106</v>
      </c>
      <c r="H20" s="183">
        <v>0</v>
      </c>
    </row>
    <row r="21" ht="22.5" customHeight="1" spans="1:8">
      <c r="A21" s="141"/>
      <c r="B21" s="187" t="s">
        <v>97</v>
      </c>
      <c r="C21" s="184" t="s">
        <v>107</v>
      </c>
      <c r="D21" s="183">
        <v>0</v>
      </c>
      <c r="E21" s="166" t="s">
        <v>108</v>
      </c>
      <c r="F21" s="183">
        <v>0</v>
      </c>
      <c r="G21" s="166" t="s">
        <v>109</v>
      </c>
      <c r="H21" s="183">
        <v>0</v>
      </c>
    </row>
    <row r="22" ht="22.5" customHeight="1" spans="1:8">
      <c r="A22" s="142"/>
      <c r="B22" s="187" t="s">
        <v>97</v>
      </c>
      <c r="C22" s="184" t="s">
        <v>110</v>
      </c>
      <c r="D22" s="183">
        <v>0</v>
      </c>
      <c r="E22" s="166" t="s">
        <v>111</v>
      </c>
      <c r="F22" s="183">
        <v>0</v>
      </c>
      <c r="G22" s="166"/>
      <c r="H22" s="187" t="s">
        <v>97</v>
      </c>
    </row>
    <row r="23" ht="22.5" customHeight="1" spans="1:8">
      <c r="A23" s="188"/>
      <c r="B23" s="187" t="s">
        <v>97</v>
      </c>
      <c r="C23" s="184" t="s">
        <v>112</v>
      </c>
      <c r="D23" s="183">
        <v>0</v>
      </c>
      <c r="E23" s="170" t="s">
        <v>113</v>
      </c>
      <c r="F23" s="183">
        <v>0</v>
      </c>
      <c r="G23" s="170"/>
      <c r="H23" s="187" t="s">
        <v>97</v>
      </c>
    </row>
    <row r="24" ht="22.5" customHeight="1" spans="1:8">
      <c r="A24" s="188"/>
      <c r="B24" s="187" t="s">
        <v>97</v>
      </c>
      <c r="C24" s="184" t="s">
        <v>114</v>
      </c>
      <c r="D24" s="183">
        <v>0</v>
      </c>
      <c r="E24" s="170" t="s">
        <v>115</v>
      </c>
      <c r="F24" s="183">
        <v>0</v>
      </c>
      <c r="G24" s="170"/>
      <c r="H24" s="187" t="s">
        <v>97</v>
      </c>
    </row>
    <row r="25" ht="22.5" customHeight="1" spans="1:9">
      <c r="A25" s="188"/>
      <c r="B25" s="187" t="s">
        <v>97</v>
      </c>
      <c r="C25" s="184" t="s">
        <v>116</v>
      </c>
      <c r="D25" s="183">
        <v>0</v>
      </c>
      <c r="E25" s="170" t="s">
        <v>117</v>
      </c>
      <c r="F25" s="183">
        <v>0</v>
      </c>
      <c r="G25" s="170"/>
      <c r="H25" s="164"/>
      <c r="I25" s="116"/>
    </row>
    <row r="26" ht="22.5" customHeight="1" spans="1:10">
      <c r="A26" s="188"/>
      <c r="B26" s="189" t="s">
        <v>97</v>
      </c>
      <c r="C26" s="184" t="s">
        <v>118</v>
      </c>
      <c r="D26" s="183">
        <v>78.24</v>
      </c>
      <c r="E26" s="166"/>
      <c r="F26" s="187" t="s">
        <v>97</v>
      </c>
      <c r="G26" s="166"/>
      <c r="H26" s="164"/>
      <c r="I26" s="116"/>
      <c r="J26" s="116"/>
    </row>
    <row r="27" ht="22.5" customHeight="1" spans="1:10">
      <c r="A27" s="142"/>
      <c r="B27" s="189" t="s">
        <v>97</v>
      </c>
      <c r="C27" s="184" t="s">
        <v>119</v>
      </c>
      <c r="D27" s="183">
        <v>0</v>
      </c>
      <c r="E27" s="190"/>
      <c r="F27" s="187" t="s">
        <v>97</v>
      </c>
      <c r="G27" s="166"/>
      <c r="H27" s="164"/>
      <c r="I27" s="116"/>
      <c r="J27" s="116"/>
    </row>
    <row r="28" ht="22.5" customHeight="1" spans="1:10">
      <c r="A28" s="188"/>
      <c r="B28" s="189" t="s">
        <v>97</v>
      </c>
      <c r="C28" s="184" t="s">
        <v>120</v>
      </c>
      <c r="D28" s="183">
        <v>0</v>
      </c>
      <c r="E28" s="166"/>
      <c r="F28" s="187" t="s">
        <v>97</v>
      </c>
      <c r="G28" s="166"/>
      <c r="H28" s="164"/>
      <c r="I28" s="116"/>
      <c r="J28" s="116"/>
    </row>
    <row r="29" ht="22.5" customHeight="1" spans="1:10">
      <c r="A29" s="142"/>
      <c r="B29" s="189" t="s">
        <v>97</v>
      </c>
      <c r="C29" s="184" t="s">
        <v>121</v>
      </c>
      <c r="D29" s="183">
        <v>20</v>
      </c>
      <c r="E29" s="166"/>
      <c r="F29" s="187" t="s">
        <v>97</v>
      </c>
      <c r="G29" s="166"/>
      <c r="H29" s="164"/>
      <c r="I29" s="116"/>
      <c r="J29" s="116"/>
    </row>
    <row r="30" ht="22.5" customHeight="1" spans="1:9">
      <c r="A30" s="142"/>
      <c r="B30" s="189" t="s">
        <v>97</v>
      </c>
      <c r="C30" s="184" t="s">
        <v>122</v>
      </c>
      <c r="D30" s="183">
        <v>0</v>
      </c>
      <c r="E30" s="166"/>
      <c r="F30" s="183">
        <v>0</v>
      </c>
      <c r="G30" s="166"/>
      <c r="H30" s="164"/>
      <c r="I30" s="116"/>
    </row>
    <row r="31" ht="22.5" customHeight="1" spans="1:8">
      <c r="A31" s="142"/>
      <c r="B31" s="189" t="s">
        <v>97</v>
      </c>
      <c r="C31" s="184" t="s">
        <v>123</v>
      </c>
      <c r="D31" s="183">
        <v>0</v>
      </c>
      <c r="E31" s="166"/>
      <c r="F31" s="183">
        <v>0</v>
      </c>
      <c r="G31" s="166"/>
      <c r="H31" s="164"/>
    </row>
    <row r="32" ht="22.5" customHeight="1" spans="1:8">
      <c r="A32" s="142"/>
      <c r="B32" s="189" t="s">
        <v>97</v>
      </c>
      <c r="C32" s="184" t="s">
        <v>124</v>
      </c>
      <c r="D32" s="187" t="s">
        <v>97</v>
      </c>
      <c r="E32" s="166"/>
      <c r="F32" s="183">
        <v>0</v>
      </c>
      <c r="G32" s="166"/>
      <c r="H32" s="164"/>
    </row>
    <row r="33" ht="22.5" customHeight="1" spans="1:10">
      <c r="A33" s="142"/>
      <c r="B33" s="189" t="s">
        <v>97</v>
      </c>
      <c r="C33" s="184" t="s">
        <v>125</v>
      </c>
      <c r="D33" s="187" t="s">
        <v>97</v>
      </c>
      <c r="E33" s="166"/>
      <c r="F33" s="183">
        <v>0</v>
      </c>
      <c r="G33" s="166"/>
      <c r="H33" s="164"/>
      <c r="I33" s="116"/>
      <c r="J33" s="116"/>
    </row>
    <row r="34" ht="22.5" customHeight="1" spans="1:8">
      <c r="A34" s="141"/>
      <c r="B34" s="189" t="s">
        <v>97</v>
      </c>
      <c r="C34" s="184" t="s">
        <v>126</v>
      </c>
      <c r="D34" s="183">
        <v>0</v>
      </c>
      <c r="E34" s="166"/>
      <c r="F34" s="183">
        <v>0</v>
      </c>
      <c r="G34" s="166"/>
      <c r="H34" s="164"/>
    </row>
    <row r="35" ht="22.5" customHeight="1" spans="1:8">
      <c r="A35" s="142"/>
      <c r="B35" s="189" t="s">
        <v>97</v>
      </c>
      <c r="C35" s="184" t="s">
        <v>127</v>
      </c>
      <c r="D35" s="183">
        <v>0</v>
      </c>
      <c r="E35" s="161"/>
      <c r="F35" s="183">
        <v>0</v>
      </c>
      <c r="G35" s="161"/>
      <c r="H35" s="172"/>
    </row>
    <row r="36" s="181" customFormat="1" ht="18" customHeight="1" spans="1:8">
      <c r="A36" s="160" t="s">
        <v>128</v>
      </c>
      <c r="B36" s="191">
        <v>1275.39</v>
      </c>
      <c r="C36" s="160" t="s">
        <v>129</v>
      </c>
      <c r="D36" s="191">
        <v>1275.39</v>
      </c>
      <c r="E36" s="160" t="s">
        <v>129</v>
      </c>
      <c r="F36" s="191">
        <v>1275.39</v>
      </c>
      <c r="G36" s="160" t="s">
        <v>129</v>
      </c>
      <c r="H36" s="191">
        <v>1275.39</v>
      </c>
    </row>
    <row r="37" ht="18" customHeight="1" spans="1:8">
      <c r="A37" s="184" t="s">
        <v>134</v>
      </c>
      <c r="B37" s="162"/>
      <c r="C37" s="186" t="s">
        <v>131</v>
      </c>
      <c r="D37" s="187" t="s">
        <v>97</v>
      </c>
      <c r="E37" s="186" t="s">
        <v>131</v>
      </c>
      <c r="F37" s="186"/>
      <c r="G37" s="186" t="s">
        <v>131</v>
      </c>
      <c r="H37" s="172"/>
    </row>
    <row r="38" ht="18" customHeight="1" spans="1:8">
      <c r="A38" s="184"/>
      <c r="B38" s="162"/>
      <c r="C38" s="168"/>
      <c r="D38" s="164"/>
      <c r="E38" s="168"/>
      <c r="F38" s="168"/>
      <c r="G38" s="168"/>
      <c r="H38" s="164"/>
    </row>
    <row r="39" ht="22.5" customHeight="1" spans="1:8">
      <c r="A39" s="184"/>
      <c r="B39" s="162"/>
      <c r="C39" s="192"/>
      <c r="D39" s="193"/>
      <c r="E39" s="142"/>
      <c r="F39" s="142"/>
      <c r="G39" s="142"/>
      <c r="H39" s="171"/>
    </row>
    <row r="40" ht="21" customHeight="1" spans="1:8">
      <c r="A40" s="142"/>
      <c r="B40" s="162"/>
      <c r="C40" s="141"/>
      <c r="D40" s="193"/>
      <c r="E40" s="141"/>
      <c r="F40" s="141"/>
      <c r="G40" s="141"/>
      <c r="H40" s="193"/>
    </row>
    <row r="41" s="181" customFormat="1" ht="18" customHeight="1" spans="1:8">
      <c r="A41" s="159" t="s">
        <v>137</v>
      </c>
      <c r="B41" s="191">
        <v>1275.39</v>
      </c>
      <c r="C41" s="194" t="s">
        <v>138</v>
      </c>
      <c r="D41" s="191">
        <v>1275.39</v>
      </c>
      <c r="E41" s="159" t="s">
        <v>138</v>
      </c>
      <c r="F41" s="191">
        <v>1275.39</v>
      </c>
      <c r="G41" s="159" t="s">
        <v>138</v>
      </c>
      <c r="H41" s="191">
        <v>1275.39</v>
      </c>
    </row>
    <row r="42" customHeight="1" spans="4:8">
      <c r="D42" s="116"/>
      <c r="H42" s="116"/>
    </row>
    <row r="43" customHeight="1" spans="4:8">
      <c r="D43" s="116"/>
      <c r="H43" s="116"/>
    </row>
    <row r="44" customHeight="1" spans="4:8">
      <c r="D44" s="116"/>
      <c r="H44" s="116"/>
    </row>
    <row r="45" customHeight="1" spans="4:8">
      <c r="D45" s="116"/>
      <c r="H45" s="116"/>
    </row>
    <row r="46" customHeight="1" spans="4:8">
      <c r="D46" s="116"/>
      <c r="H46" s="116"/>
    </row>
    <row r="47" customHeight="1" spans="4:8">
      <c r="D47" s="116"/>
      <c r="H47" s="116"/>
    </row>
    <row r="48" customHeight="1" spans="4:8">
      <c r="D48" s="116"/>
      <c r="H48" s="116"/>
    </row>
    <row r="49" customHeight="1" spans="4:8">
      <c r="D49" s="116"/>
      <c r="H49" s="116"/>
    </row>
    <row r="50" customHeight="1" spans="4:8">
      <c r="D50" s="116"/>
      <c r="H50" s="116"/>
    </row>
    <row r="51" customHeight="1" spans="4:8">
      <c r="D51" s="116"/>
      <c r="H51" s="116"/>
    </row>
    <row r="52" customHeight="1" spans="4:8">
      <c r="D52" s="116"/>
      <c r="H52" s="116"/>
    </row>
    <row r="53" customHeight="1" spans="4:8">
      <c r="D53" s="116"/>
      <c r="H53" s="116"/>
    </row>
    <row r="54" customHeight="1" spans="4:8">
      <c r="D54" s="116"/>
      <c r="H54" s="116"/>
    </row>
    <row r="55" customHeight="1" spans="8:8">
      <c r="H55" s="116"/>
    </row>
    <row r="56" customHeight="1" spans="8:8">
      <c r="H56" s="116"/>
    </row>
    <row r="57" customHeight="1" spans="8:8">
      <c r="H57" s="116"/>
    </row>
    <row r="58" customHeight="1" spans="8:8">
      <c r="H58" s="116"/>
    </row>
    <row r="59" customHeight="1" spans="8:8">
      <c r="H59" s="116"/>
    </row>
    <row r="60" customHeight="1" spans="8:8">
      <c r="H60" s="11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A3" sqref="A3"/>
    </sheetView>
  </sheetViews>
  <sheetFormatPr defaultColWidth="9.125" defaultRowHeight="12.75" customHeight="1" outlineLevelCol="6"/>
  <cols>
    <col min="1" max="1" width="21.375" customWidth="1"/>
    <col min="2" max="2" width="41.375" customWidth="1"/>
    <col min="3" max="5" width="21.375" customWidth="1"/>
    <col min="6" max="6" width="19.375" customWidth="1"/>
    <col min="7" max="7" width="21.375" customWidth="1"/>
  </cols>
  <sheetData>
    <row r="1" ht="30" customHeight="1" spans="1:1">
      <c r="A1" s="116" t="s">
        <v>18</v>
      </c>
    </row>
    <row r="2" ht="28.5" customHeight="1" spans="1:7">
      <c r="A2" s="135" t="s">
        <v>176</v>
      </c>
      <c r="B2" s="135"/>
      <c r="C2" s="135"/>
      <c r="D2" s="135"/>
      <c r="E2" s="135"/>
      <c r="F2" s="135"/>
      <c r="G2" s="135"/>
    </row>
    <row r="3" ht="22.5" customHeight="1" spans="1:7">
      <c r="A3" s="115" t="s">
        <v>45</v>
      </c>
      <c r="G3" s="133" t="s">
        <v>46</v>
      </c>
    </row>
    <row r="4" ht="22.5" customHeight="1" spans="1:7">
      <c r="A4" s="137" t="s">
        <v>177</v>
      </c>
      <c r="B4" s="137" t="s">
        <v>178</v>
      </c>
      <c r="C4" s="137" t="s">
        <v>142</v>
      </c>
      <c r="D4" s="179" t="s">
        <v>179</v>
      </c>
      <c r="E4" s="179" t="s">
        <v>180</v>
      </c>
      <c r="F4" s="179" t="s">
        <v>181</v>
      </c>
      <c r="G4" s="137" t="s">
        <v>182</v>
      </c>
    </row>
    <row r="5" s="150" customFormat="1" ht="15.75" customHeight="1" spans="1:7">
      <c r="A5" s="126" t="s">
        <v>97</v>
      </c>
      <c r="B5" s="126" t="s">
        <v>142</v>
      </c>
      <c r="C5" s="126">
        <v>1275.39</v>
      </c>
      <c r="D5" s="126">
        <v>1006</v>
      </c>
      <c r="E5" s="126">
        <v>114.39</v>
      </c>
      <c r="F5" s="126">
        <v>155</v>
      </c>
      <c r="G5" s="173"/>
    </row>
    <row r="6" s="150" customFormat="1" customHeight="1" spans="1:7">
      <c r="A6" s="126" t="s">
        <v>183</v>
      </c>
      <c r="B6" s="126" t="s">
        <v>184</v>
      </c>
      <c r="C6" s="126">
        <v>154.13</v>
      </c>
      <c r="D6" s="126">
        <v>153.83</v>
      </c>
      <c r="E6" s="126">
        <v>0.3</v>
      </c>
      <c r="F6" s="126">
        <v>0</v>
      </c>
      <c r="G6" s="174"/>
    </row>
    <row r="7" s="150" customFormat="1" customHeight="1" spans="1:7">
      <c r="A7" s="126" t="s">
        <v>185</v>
      </c>
      <c r="B7" s="177" t="s">
        <v>186</v>
      </c>
      <c r="C7" s="126">
        <v>154.13</v>
      </c>
      <c r="D7" s="126">
        <v>153.83</v>
      </c>
      <c r="E7" s="126">
        <v>0.3</v>
      </c>
      <c r="F7" s="126">
        <v>0</v>
      </c>
      <c r="G7" s="174"/>
    </row>
    <row r="8" s="150" customFormat="1" customHeight="1" spans="1:7">
      <c r="A8" s="126" t="s">
        <v>187</v>
      </c>
      <c r="B8" s="178" t="s">
        <v>188</v>
      </c>
      <c r="C8" s="126">
        <v>0.27</v>
      </c>
      <c r="D8" s="126">
        <v>0</v>
      </c>
      <c r="E8" s="126">
        <v>0.27</v>
      </c>
      <c r="F8" s="126">
        <v>0</v>
      </c>
      <c r="G8" s="174"/>
    </row>
    <row r="9" s="150" customFormat="1" customHeight="1" spans="1:7">
      <c r="A9" s="126" t="s">
        <v>189</v>
      </c>
      <c r="B9" s="178" t="s">
        <v>190</v>
      </c>
      <c r="C9" s="126">
        <v>0.03</v>
      </c>
      <c r="D9" s="126">
        <v>0</v>
      </c>
      <c r="E9" s="126">
        <v>0.03</v>
      </c>
      <c r="F9" s="126">
        <v>0</v>
      </c>
      <c r="G9" s="174"/>
    </row>
    <row r="10" s="150" customFormat="1" customHeight="1" spans="1:7">
      <c r="A10" s="126" t="s">
        <v>191</v>
      </c>
      <c r="B10" s="178" t="s">
        <v>192</v>
      </c>
      <c r="C10" s="126">
        <v>102.55</v>
      </c>
      <c r="D10" s="126">
        <v>102.55</v>
      </c>
      <c r="E10" s="126">
        <v>0</v>
      </c>
      <c r="F10" s="126">
        <v>0</v>
      </c>
      <c r="G10" s="175"/>
    </row>
    <row r="11" s="150" customFormat="1" customHeight="1" spans="1:7">
      <c r="A11" s="126" t="s">
        <v>193</v>
      </c>
      <c r="B11" s="178" t="s">
        <v>194</v>
      </c>
      <c r="C11" s="126">
        <v>51.28</v>
      </c>
      <c r="D11" s="126">
        <v>51.28</v>
      </c>
      <c r="E11" s="126">
        <v>0</v>
      </c>
      <c r="F11" s="126">
        <v>0</v>
      </c>
      <c r="G11" s="175"/>
    </row>
    <row r="12" s="150" customFormat="1" customHeight="1" spans="1:7">
      <c r="A12" s="126" t="s">
        <v>195</v>
      </c>
      <c r="B12" s="126" t="s">
        <v>196</v>
      </c>
      <c r="C12" s="126">
        <v>105.77</v>
      </c>
      <c r="D12" s="126">
        <v>105.77</v>
      </c>
      <c r="E12" s="126">
        <v>0</v>
      </c>
      <c r="F12" s="126">
        <v>0</v>
      </c>
      <c r="G12" s="175"/>
    </row>
    <row r="13" s="150" customFormat="1" customHeight="1" spans="1:7">
      <c r="A13" s="126" t="s">
        <v>197</v>
      </c>
      <c r="B13" s="177" t="s">
        <v>198</v>
      </c>
      <c r="C13" s="126">
        <v>105.77</v>
      </c>
      <c r="D13" s="126">
        <v>105.77</v>
      </c>
      <c r="E13" s="126">
        <v>0</v>
      </c>
      <c r="F13" s="126">
        <v>0</v>
      </c>
      <c r="G13" s="175"/>
    </row>
    <row r="14" s="150" customFormat="1" customHeight="1" spans="1:7">
      <c r="A14" s="126" t="s">
        <v>199</v>
      </c>
      <c r="B14" s="178" t="s">
        <v>200</v>
      </c>
      <c r="C14" s="126">
        <v>26.31</v>
      </c>
      <c r="D14" s="126">
        <v>26.31</v>
      </c>
      <c r="E14" s="126">
        <v>0</v>
      </c>
      <c r="F14" s="126">
        <v>0</v>
      </c>
      <c r="G14" s="175"/>
    </row>
    <row r="15" s="150" customFormat="1" customHeight="1" spans="1:7">
      <c r="A15" s="126" t="s">
        <v>201</v>
      </c>
      <c r="B15" s="178" t="s">
        <v>202</v>
      </c>
      <c r="C15" s="126">
        <v>79.46</v>
      </c>
      <c r="D15" s="126">
        <v>79.46</v>
      </c>
      <c r="E15" s="126">
        <v>0</v>
      </c>
      <c r="F15" s="126">
        <v>0</v>
      </c>
      <c r="G15" s="175"/>
    </row>
    <row r="16" s="150" customFormat="1" customHeight="1" spans="1:7">
      <c r="A16" s="126" t="s">
        <v>203</v>
      </c>
      <c r="B16" s="126" t="s">
        <v>204</v>
      </c>
      <c r="C16" s="126">
        <v>917.25</v>
      </c>
      <c r="D16" s="126">
        <v>668.16</v>
      </c>
      <c r="E16" s="126">
        <v>114.09</v>
      </c>
      <c r="F16" s="126">
        <v>135</v>
      </c>
      <c r="G16" s="175"/>
    </row>
    <row r="17" s="150" customFormat="1" customHeight="1" spans="1:7">
      <c r="A17" s="126" t="s">
        <v>205</v>
      </c>
      <c r="B17" s="177" t="s">
        <v>206</v>
      </c>
      <c r="C17" s="126">
        <v>917.25</v>
      </c>
      <c r="D17" s="126">
        <v>668.16</v>
      </c>
      <c r="E17" s="126">
        <v>114.09</v>
      </c>
      <c r="F17" s="126">
        <v>135</v>
      </c>
      <c r="G17" s="175"/>
    </row>
    <row r="18" s="150" customFormat="1" customHeight="1" spans="1:7">
      <c r="A18" s="126" t="s">
        <v>207</v>
      </c>
      <c r="B18" s="178" t="s">
        <v>208</v>
      </c>
      <c r="C18" s="126">
        <v>782.25</v>
      </c>
      <c r="D18" s="126">
        <v>668.16</v>
      </c>
      <c r="E18" s="126">
        <v>114.09</v>
      </c>
      <c r="F18" s="126">
        <v>0</v>
      </c>
      <c r="G18" s="175"/>
    </row>
    <row r="19" s="150" customFormat="1" customHeight="1" spans="1:7">
      <c r="A19" s="126" t="s">
        <v>209</v>
      </c>
      <c r="B19" s="178" t="s">
        <v>210</v>
      </c>
      <c r="C19" s="126">
        <v>135</v>
      </c>
      <c r="D19" s="126">
        <v>0</v>
      </c>
      <c r="E19" s="126">
        <v>0</v>
      </c>
      <c r="F19" s="126">
        <v>135</v>
      </c>
      <c r="G19" s="175"/>
    </row>
    <row r="20" s="150" customFormat="1" customHeight="1" spans="1:7">
      <c r="A20" s="126" t="s">
        <v>211</v>
      </c>
      <c r="B20" s="177" t="s">
        <v>212</v>
      </c>
      <c r="C20" s="126">
        <v>0</v>
      </c>
      <c r="D20" s="126">
        <v>0</v>
      </c>
      <c r="E20" s="126">
        <v>0</v>
      </c>
      <c r="F20" s="126">
        <v>0</v>
      </c>
      <c r="G20" s="175"/>
    </row>
    <row r="21" s="150" customFormat="1" customHeight="1" spans="1:7">
      <c r="A21" s="126" t="s">
        <v>213</v>
      </c>
      <c r="B21" s="178" t="s">
        <v>214</v>
      </c>
      <c r="C21" s="126">
        <v>0</v>
      </c>
      <c r="D21" s="126">
        <v>0</v>
      </c>
      <c r="E21" s="126">
        <v>0</v>
      </c>
      <c r="F21" s="126">
        <v>0</v>
      </c>
      <c r="G21" s="175"/>
    </row>
    <row r="22" s="150" customFormat="1" customHeight="1" spans="1:7">
      <c r="A22" s="126" t="s">
        <v>215</v>
      </c>
      <c r="B22" s="126" t="s">
        <v>216</v>
      </c>
      <c r="C22" s="126">
        <v>78.24</v>
      </c>
      <c r="D22" s="126">
        <v>78.24</v>
      </c>
      <c r="E22" s="126">
        <v>0</v>
      </c>
      <c r="F22" s="126">
        <v>0</v>
      </c>
      <c r="G22" s="175"/>
    </row>
    <row r="23" s="150" customFormat="1" customHeight="1" spans="1:7">
      <c r="A23" s="126" t="s">
        <v>217</v>
      </c>
      <c r="B23" s="177" t="s">
        <v>218</v>
      </c>
      <c r="C23" s="126">
        <v>78.24</v>
      </c>
      <c r="D23" s="126">
        <v>78.24</v>
      </c>
      <c r="E23" s="126">
        <v>0</v>
      </c>
      <c r="F23" s="126">
        <v>0</v>
      </c>
      <c r="G23" s="175"/>
    </row>
    <row r="24" s="150" customFormat="1" customHeight="1" spans="1:7">
      <c r="A24" s="126" t="s">
        <v>219</v>
      </c>
      <c r="B24" s="178" t="s">
        <v>220</v>
      </c>
      <c r="C24" s="126">
        <v>78.24</v>
      </c>
      <c r="D24" s="126">
        <v>78.24</v>
      </c>
      <c r="E24" s="126">
        <v>0</v>
      </c>
      <c r="F24" s="126">
        <v>0</v>
      </c>
      <c r="G24" s="175"/>
    </row>
    <row r="25" s="150" customFormat="1" customHeight="1" spans="1:7">
      <c r="A25" s="126" t="s">
        <v>221</v>
      </c>
      <c r="B25" s="126" t="s">
        <v>222</v>
      </c>
      <c r="C25" s="126">
        <v>20</v>
      </c>
      <c r="D25" s="126">
        <v>0</v>
      </c>
      <c r="E25" s="126">
        <v>0</v>
      </c>
      <c r="F25" s="126">
        <v>20</v>
      </c>
      <c r="G25" s="175"/>
    </row>
    <row r="26" s="150" customFormat="1" customHeight="1" spans="1:7">
      <c r="A26" s="126" t="s">
        <v>223</v>
      </c>
      <c r="B26" s="177" t="s">
        <v>224</v>
      </c>
      <c r="C26" s="126">
        <v>20</v>
      </c>
      <c r="D26" s="126">
        <v>0</v>
      </c>
      <c r="E26" s="126">
        <v>0</v>
      </c>
      <c r="F26" s="126">
        <v>20</v>
      </c>
      <c r="G26" s="175"/>
    </row>
    <row r="27" s="150" customFormat="1" customHeight="1" spans="1:7">
      <c r="A27" s="126" t="s">
        <v>225</v>
      </c>
      <c r="B27" s="178" t="s">
        <v>226</v>
      </c>
      <c r="C27" s="126">
        <v>20</v>
      </c>
      <c r="D27" s="126">
        <v>0</v>
      </c>
      <c r="E27" s="126">
        <v>0</v>
      </c>
      <c r="F27" s="126">
        <v>20</v>
      </c>
      <c r="G27" s="175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2"/>
  <sheetViews>
    <sheetView showGridLines="0" showZeros="0" workbookViewId="0">
      <selection activeCell="F25" sqref="F25:H25"/>
    </sheetView>
  </sheetViews>
  <sheetFormatPr defaultColWidth="9.125" defaultRowHeight="12.75" customHeight="1"/>
  <cols>
    <col min="1" max="1" width="16.125" customWidth="1"/>
    <col min="2" max="2" width="27" customWidth="1"/>
    <col min="3" max="3" width="17.25" customWidth="1"/>
    <col min="4" max="4" width="22.25" customWidth="1"/>
    <col min="5" max="9" width="18.375" customWidth="1"/>
  </cols>
  <sheetData>
    <row r="1" ht="30" customHeight="1" spans="1:1">
      <c r="A1" s="116" t="s">
        <v>20</v>
      </c>
    </row>
    <row r="2" ht="28.5" customHeight="1" spans="1:9">
      <c r="A2" s="117" t="s">
        <v>227</v>
      </c>
      <c r="B2" s="117"/>
      <c r="C2" s="117"/>
      <c r="D2" s="117"/>
      <c r="E2" s="117"/>
      <c r="F2" s="117"/>
      <c r="G2" s="117"/>
      <c r="H2" s="117"/>
      <c r="I2" s="117"/>
    </row>
    <row r="3" ht="22.5" customHeight="1" spans="1:9">
      <c r="A3" s="115" t="s">
        <v>45</v>
      </c>
      <c r="I3" s="133" t="s">
        <v>46</v>
      </c>
    </row>
    <row r="4" ht="22.5" customHeight="1" spans="1:9">
      <c r="A4" s="137" t="s">
        <v>228</v>
      </c>
      <c r="B4" s="137" t="s">
        <v>229</v>
      </c>
      <c r="C4" s="137" t="s">
        <v>230</v>
      </c>
      <c r="D4" s="137" t="s">
        <v>231</v>
      </c>
      <c r="E4" s="137" t="s">
        <v>142</v>
      </c>
      <c r="F4" s="137" t="s">
        <v>179</v>
      </c>
      <c r="G4" s="137" t="s">
        <v>180</v>
      </c>
      <c r="H4" s="179" t="s">
        <v>181</v>
      </c>
      <c r="I4" s="137" t="s">
        <v>182</v>
      </c>
    </row>
    <row r="5" ht="15.75" customHeight="1" spans="1:9">
      <c r="A5" s="180" t="s">
        <v>97</v>
      </c>
      <c r="B5" s="180" t="s">
        <v>142</v>
      </c>
      <c r="C5" s="180" t="s">
        <v>97</v>
      </c>
      <c r="D5" s="180" t="s">
        <v>97</v>
      </c>
      <c r="E5" s="180">
        <v>1275.39</v>
      </c>
      <c r="F5" s="180">
        <v>1006</v>
      </c>
      <c r="G5" s="180">
        <v>114.39</v>
      </c>
      <c r="H5" s="180">
        <v>155</v>
      </c>
      <c r="I5" s="126" t="s">
        <v>97</v>
      </c>
    </row>
    <row r="6" s="150" customFormat="1" customHeight="1" spans="1:9">
      <c r="A6" s="126" t="s">
        <v>232</v>
      </c>
      <c r="B6" s="126" t="s">
        <v>233</v>
      </c>
      <c r="C6" s="126" t="s">
        <v>97</v>
      </c>
      <c r="D6" s="126" t="s">
        <v>97</v>
      </c>
      <c r="E6" s="126">
        <v>970.29</v>
      </c>
      <c r="F6" s="126">
        <v>970.29</v>
      </c>
      <c r="G6" s="126">
        <v>0</v>
      </c>
      <c r="H6" s="126">
        <v>0</v>
      </c>
      <c r="I6" s="126" t="s">
        <v>97</v>
      </c>
    </row>
    <row r="7" s="150" customFormat="1" customHeight="1" spans="1:9">
      <c r="A7" s="126" t="s">
        <v>234</v>
      </c>
      <c r="B7" s="177" t="s">
        <v>235</v>
      </c>
      <c r="C7" s="126" t="s">
        <v>236</v>
      </c>
      <c r="D7" s="126" t="s">
        <v>237</v>
      </c>
      <c r="E7" s="126">
        <v>205.33</v>
      </c>
      <c r="F7" s="126">
        <v>205.33</v>
      </c>
      <c r="G7" s="126">
        <v>0</v>
      </c>
      <c r="H7" s="126">
        <v>0</v>
      </c>
      <c r="I7" s="126" t="s">
        <v>238</v>
      </c>
    </row>
    <row r="8" s="150" customFormat="1" customHeight="1" spans="1:9">
      <c r="A8" s="126" t="s">
        <v>234</v>
      </c>
      <c r="B8" s="177" t="s">
        <v>235</v>
      </c>
      <c r="C8" s="126" t="s">
        <v>239</v>
      </c>
      <c r="D8" s="126" t="s">
        <v>233</v>
      </c>
      <c r="E8" s="126">
        <v>188.46</v>
      </c>
      <c r="F8" s="126">
        <v>188.46</v>
      </c>
      <c r="G8" s="126">
        <v>0</v>
      </c>
      <c r="H8" s="126">
        <v>0</v>
      </c>
      <c r="I8" s="126" t="s">
        <v>238</v>
      </c>
    </row>
    <row r="9" s="150" customFormat="1" customHeight="1" spans="1:9">
      <c r="A9" s="126" t="s">
        <v>240</v>
      </c>
      <c r="B9" s="177" t="s">
        <v>241</v>
      </c>
      <c r="C9" s="126" t="s">
        <v>236</v>
      </c>
      <c r="D9" s="126" t="s">
        <v>237</v>
      </c>
      <c r="E9" s="126">
        <v>135.33</v>
      </c>
      <c r="F9" s="126">
        <v>135.33</v>
      </c>
      <c r="G9" s="126">
        <v>0</v>
      </c>
      <c r="H9" s="126">
        <v>0</v>
      </c>
      <c r="I9" s="126" t="s">
        <v>238</v>
      </c>
    </row>
    <row r="10" s="150" customFormat="1" customHeight="1" spans="1:9">
      <c r="A10" s="126" t="s">
        <v>240</v>
      </c>
      <c r="B10" s="177" t="s">
        <v>241</v>
      </c>
      <c r="C10" s="126" t="s">
        <v>239</v>
      </c>
      <c r="D10" s="126" t="s">
        <v>233</v>
      </c>
      <c r="E10" s="126">
        <v>13.24</v>
      </c>
      <c r="F10" s="126">
        <v>13.24</v>
      </c>
      <c r="G10" s="126">
        <v>0</v>
      </c>
      <c r="H10" s="126">
        <v>0</v>
      </c>
      <c r="I10" s="126" t="s">
        <v>238</v>
      </c>
    </row>
    <row r="11" s="150" customFormat="1" customHeight="1" spans="1:9">
      <c r="A11" s="126" t="s">
        <v>242</v>
      </c>
      <c r="B11" s="177" t="s">
        <v>243</v>
      </c>
      <c r="C11" s="126" t="s">
        <v>236</v>
      </c>
      <c r="D11" s="126" t="s">
        <v>237</v>
      </c>
      <c r="E11" s="126">
        <v>17.11</v>
      </c>
      <c r="F11" s="126">
        <v>17.11</v>
      </c>
      <c r="G11" s="126">
        <v>0</v>
      </c>
      <c r="H11" s="126">
        <v>0</v>
      </c>
      <c r="I11" s="126" t="s">
        <v>238</v>
      </c>
    </row>
    <row r="12" s="150" customFormat="1" customHeight="1" spans="1:9">
      <c r="A12" s="126" t="s">
        <v>244</v>
      </c>
      <c r="B12" s="177" t="s">
        <v>245</v>
      </c>
      <c r="C12" s="126" t="s">
        <v>239</v>
      </c>
      <c r="D12" s="126" t="s">
        <v>233</v>
      </c>
      <c r="E12" s="126">
        <v>109.27</v>
      </c>
      <c r="F12" s="126">
        <v>109.27</v>
      </c>
      <c r="G12" s="126">
        <v>0</v>
      </c>
      <c r="H12" s="126">
        <v>0</v>
      </c>
      <c r="I12" s="126" t="s">
        <v>238</v>
      </c>
    </row>
    <row r="13" s="150" customFormat="1" customHeight="1" spans="1:9">
      <c r="A13" s="126" t="s">
        <v>246</v>
      </c>
      <c r="B13" s="177" t="s">
        <v>247</v>
      </c>
      <c r="C13" s="126" t="s">
        <v>248</v>
      </c>
      <c r="D13" s="126" t="s">
        <v>249</v>
      </c>
      <c r="E13" s="126">
        <v>54.91</v>
      </c>
      <c r="F13" s="126">
        <v>54.91</v>
      </c>
      <c r="G13" s="126">
        <v>0</v>
      </c>
      <c r="H13" s="126">
        <v>0</v>
      </c>
      <c r="I13" s="126" t="s">
        <v>238</v>
      </c>
    </row>
    <row r="14" s="150" customFormat="1" customHeight="1" spans="1:9">
      <c r="A14" s="126" t="s">
        <v>246</v>
      </c>
      <c r="B14" s="177" t="s">
        <v>247</v>
      </c>
      <c r="C14" s="126" t="s">
        <v>239</v>
      </c>
      <c r="D14" s="126" t="s">
        <v>233</v>
      </c>
      <c r="E14" s="126">
        <v>47.64</v>
      </c>
      <c r="F14" s="126">
        <v>47.64</v>
      </c>
      <c r="G14" s="126">
        <v>0</v>
      </c>
      <c r="H14" s="126">
        <v>0</v>
      </c>
      <c r="I14" s="126" t="s">
        <v>238</v>
      </c>
    </row>
    <row r="15" s="150" customFormat="1" customHeight="1" spans="1:9">
      <c r="A15" s="126" t="s">
        <v>250</v>
      </c>
      <c r="B15" s="177" t="s">
        <v>251</v>
      </c>
      <c r="C15" s="126" t="s">
        <v>248</v>
      </c>
      <c r="D15" s="126" t="s">
        <v>249</v>
      </c>
      <c r="E15" s="126">
        <v>27.46</v>
      </c>
      <c r="F15" s="126">
        <v>27.46</v>
      </c>
      <c r="G15" s="126">
        <v>0</v>
      </c>
      <c r="H15" s="126">
        <v>0</v>
      </c>
      <c r="I15" s="126" t="s">
        <v>238</v>
      </c>
    </row>
    <row r="16" s="150" customFormat="1" customHeight="1" spans="1:9">
      <c r="A16" s="126" t="s">
        <v>250</v>
      </c>
      <c r="B16" s="177" t="s">
        <v>251</v>
      </c>
      <c r="C16" s="126" t="s">
        <v>239</v>
      </c>
      <c r="D16" s="126" t="s">
        <v>233</v>
      </c>
      <c r="E16" s="126">
        <v>23.82</v>
      </c>
      <c r="F16" s="126">
        <v>23.82</v>
      </c>
      <c r="G16" s="126">
        <v>0</v>
      </c>
      <c r="H16" s="126">
        <v>0</v>
      </c>
      <c r="I16" s="126" t="s">
        <v>238</v>
      </c>
    </row>
    <row r="17" s="150" customFormat="1" customHeight="1" spans="1:9">
      <c r="A17" s="126" t="s">
        <v>252</v>
      </c>
      <c r="B17" s="177" t="s">
        <v>253</v>
      </c>
      <c r="C17" s="126" t="s">
        <v>248</v>
      </c>
      <c r="D17" s="126" t="s">
        <v>249</v>
      </c>
      <c r="E17" s="126">
        <v>31.47</v>
      </c>
      <c r="F17" s="126">
        <v>31.47</v>
      </c>
      <c r="G17" s="126">
        <v>0</v>
      </c>
      <c r="H17" s="126">
        <v>0</v>
      </c>
      <c r="I17" s="126" t="s">
        <v>238</v>
      </c>
    </row>
    <row r="18" s="150" customFormat="1" customHeight="1" spans="1:9">
      <c r="A18" s="126" t="s">
        <v>252</v>
      </c>
      <c r="B18" s="177" t="s">
        <v>253</v>
      </c>
      <c r="C18" s="126" t="s">
        <v>239</v>
      </c>
      <c r="D18" s="126" t="s">
        <v>233</v>
      </c>
      <c r="E18" s="126">
        <v>26.31</v>
      </c>
      <c r="F18" s="126">
        <v>26.31</v>
      </c>
      <c r="G18" s="126">
        <v>0</v>
      </c>
      <c r="H18" s="126">
        <v>0</v>
      </c>
      <c r="I18" s="126" t="s">
        <v>238</v>
      </c>
    </row>
    <row r="19" s="150" customFormat="1" customHeight="1" spans="1:9">
      <c r="A19" s="126" t="s">
        <v>254</v>
      </c>
      <c r="B19" s="177" t="s">
        <v>255</v>
      </c>
      <c r="C19" s="126" t="s">
        <v>248</v>
      </c>
      <c r="D19" s="126" t="s">
        <v>249</v>
      </c>
      <c r="E19" s="126">
        <v>0.69</v>
      </c>
      <c r="F19" s="126">
        <v>0.69</v>
      </c>
      <c r="G19" s="126">
        <v>0</v>
      </c>
      <c r="H19" s="126">
        <v>0</v>
      </c>
      <c r="I19" s="126" t="s">
        <v>238</v>
      </c>
    </row>
    <row r="20" s="150" customFormat="1" customHeight="1" spans="1:9">
      <c r="A20" s="126" t="s">
        <v>254</v>
      </c>
      <c r="B20" s="177" t="s">
        <v>255</v>
      </c>
      <c r="C20" s="126" t="s">
        <v>239</v>
      </c>
      <c r="D20" s="126" t="s">
        <v>233</v>
      </c>
      <c r="E20" s="126">
        <v>1.55</v>
      </c>
      <c r="F20" s="126">
        <v>1.55</v>
      </c>
      <c r="G20" s="126">
        <v>0</v>
      </c>
      <c r="H20" s="126">
        <v>0</v>
      </c>
      <c r="I20" s="126" t="s">
        <v>238</v>
      </c>
    </row>
    <row r="21" s="150" customFormat="1" customHeight="1" spans="1:9">
      <c r="A21" s="126" t="s">
        <v>256</v>
      </c>
      <c r="B21" s="177" t="s">
        <v>220</v>
      </c>
      <c r="C21" s="126" t="s">
        <v>257</v>
      </c>
      <c r="D21" s="126" t="s">
        <v>220</v>
      </c>
      <c r="E21" s="126">
        <v>41.94</v>
      </c>
      <c r="F21" s="126">
        <v>41.94</v>
      </c>
      <c r="G21" s="126">
        <v>0</v>
      </c>
      <c r="H21" s="126">
        <v>0</v>
      </c>
      <c r="I21" s="126" t="s">
        <v>238</v>
      </c>
    </row>
    <row r="22" s="150" customFormat="1" customHeight="1" spans="1:9">
      <c r="A22" s="126" t="s">
        <v>256</v>
      </c>
      <c r="B22" s="177" t="s">
        <v>220</v>
      </c>
      <c r="C22" s="126" t="s">
        <v>239</v>
      </c>
      <c r="D22" s="126" t="s">
        <v>233</v>
      </c>
      <c r="E22" s="126">
        <v>36.3</v>
      </c>
      <c r="F22" s="126">
        <v>36.3</v>
      </c>
      <c r="G22" s="126">
        <v>0</v>
      </c>
      <c r="H22" s="126">
        <v>0</v>
      </c>
      <c r="I22" s="126" t="s">
        <v>238</v>
      </c>
    </row>
    <row r="23" s="150" customFormat="1" customHeight="1" spans="1:9">
      <c r="A23" s="126" t="s">
        <v>258</v>
      </c>
      <c r="B23" s="177" t="s">
        <v>259</v>
      </c>
      <c r="C23" s="126" t="s">
        <v>260</v>
      </c>
      <c r="D23" s="126" t="s">
        <v>259</v>
      </c>
      <c r="E23" s="126">
        <v>1.32</v>
      </c>
      <c r="F23" s="126">
        <v>1.32</v>
      </c>
      <c r="G23" s="126">
        <v>0</v>
      </c>
      <c r="H23" s="126">
        <v>0</v>
      </c>
      <c r="I23" s="126" t="s">
        <v>238</v>
      </c>
    </row>
    <row r="24" s="150" customFormat="1" customHeight="1" spans="1:9">
      <c r="A24" s="126" t="s">
        <v>258</v>
      </c>
      <c r="B24" s="177" t="s">
        <v>259</v>
      </c>
      <c r="C24" s="126" t="s">
        <v>239</v>
      </c>
      <c r="D24" s="126" t="s">
        <v>233</v>
      </c>
      <c r="E24" s="126">
        <v>8.14</v>
      </c>
      <c r="F24" s="126">
        <v>8.14</v>
      </c>
      <c r="G24" s="126">
        <v>0</v>
      </c>
      <c r="H24" s="126">
        <v>0</v>
      </c>
      <c r="I24" s="126" t="s">
        <v>238</v>
      </c>
    </row>
    <row r="25" s="150" customFormat="1" customHeight="1" spans="1:9">
      <c r="A25" s="126" t="s">
        <v>261</v>
      </c>
      <c r="B25" s="126" t="s">
        <v>262</v>
      </c>
      <c r="C25" s="126" t="s">
        <v>97</v>
      </c>
      <c r="D25" s="126" t="s">
        <v>97</v>
      </c>
      <c r="E25" s="126">
        <v>253.54</v>
      </c>
      <c r="F25" s="126">
        <v>34.15</v>
      </c>
      <c r="G25" s="126">
        <v>114.39</v>
      </c>
      <c r="H25" s="126">
        <v>105</v>
      </c>
      <c r="I25" s="126" t="s">
        <v>97</v>
      </c>
    </row>
    <row r="26" s="150" customFormat="1" customHeight="1" spans="1:9">
      <c r="A26" s="126" t="s">
        <v>263</v>
      </c>
      <c r="B26" s="177" t="s">
        <v>264</v>
      </c>
      <c r="C26" s="126" t="s">
        <v>265</v>
      </c>
      <c r="D26" s="126" t="s">
        <v>266</v>
      </c>
      <c r="E26" s="126">
        <v>19.23</v>
      </c>
      <c r="F26" s="126">
        <v>0</v>
      </c>
      <c r="G26" s="126">
        <v>19.23</v>
      </c>
      <c r="H26" s="126">
        <v>0</v>
      </c>
      <c r="I26" s="126" t="s">
        <v>238</v>
      </c>
    </row>
    <row r="27" s="150" customFormat="1" customHeight="1" spans="1:9">
      <c r="A27" s="126" t="s">
        <v>263</v>
      </c>
      <c r="B27" s="177" t="s">
        <v>264</v>
      </c>
      <c r="C27" s="126" t="s">
        <v>267</v>
      </c>
      <c r="D27" s="126" t="s">
        <v>262</v>
      </c>
      <c r="E27" s="126">
        <v>19.39</v>
      </c>
      <c r="F27" s="126">
        <v>0</v>
      </c>
      <c r="G27" s="126">
        <v>11.39</v>
      </c>
      <c r="H27" s="126">
        <v>8</v>
      </c>
      <c r="I27" s="126" t="s">
        <v>238</v>
      </c>
    </row>
    <row r="28" s="150" customFormat="1" customHeight="1" spans="1:9">
      <c r="A28" s="126" t="s">
        <v>268</v>
      </c>
      <c r="B28" s="177" t="s">
        <v>269</v>
      </c>
      <c r="C28" s="126" t="s">
        <v>265</v>
      </c>
      <c r="D28" s="126" t="s">
        <v>266</v>
      </c>
      <c r="E28" s="126">
        <v>1</v>
      </c>
      <c r="F28" s="126">
        <v>0</v>
      </c>
      <c r="G28" s="126">
        <v>1</v>
      </c>
      <c r="H28" s="126">
        <v>0</v>
      </c>
      <c r="I28" s="126" t="s">
        <v>238</v>
      </c>
    </row>
    <row r="29" s="150" customFormat="1" customHeight="1" spans="1:9">
      <c r="A29" s="126" t="s">
        <v>268</v>
      </c>
      <c r="B29" s="177" t="s">
        <v>269</v>
      </c>
      <c r="C29" s="126" t="s">
        <v>267</v>
      </c>
      <c r="D29" s="126" t="s">
        <v>262</v>
      </c>
      <c r="E29" s="126">
        <v>3.79</v>
      </c>
      <c r="F29" s="126">
        <v>0</v>
      </c>
      <c r="G29" s="126">
        <v>0.79</v>
      </c>
      <c r="H29" s="126">
        <v>3</v>
      </c>
      <c r="I29" s="126" t="s">
        <v>238</v>
      </c>
    </row>
    <row r="30" s="150" customFormat="1" customHeight="1" spans="1:9">
      <c r="A30" s="126" t="s">
        <v>270</v>
      </c>
      <c r="B30" s="177" t="s">
        <v>271</v>
      </c>
      <c r="C30" s="126" t="s">
        <v>265</v>
      </c>
      <c r="D30" s="126" t="s">
        <v>266</v>
      </c>
      <c r="E30" s="126">
        <v>1.1</v>
      </c>
      <c r="F30" s="126">
        <v>0</v>
      </c>
      <c r="G30" s="126">
        <v>1.1</v>
      </c>
      <c r="H30" s="126">
        <v>0</v>
      </c>
      <c r="I30" s="126" t="s">
        <v>238</v>
      </c>
    </row>
    <row r="31" s="150" customFormat="1" customHeight="1" spans="1:9">
      <c r="A31" s="126" t="s">
        <v>270</v>
      </c>
      <c r="B31" s="177" t="s">
        <v>271</v>
      </c>
      <c r="C31" s="126" t="s">
        <v>267</v>
      </c>
      <c r="D31" s="126" t="s">
        <v>262</v>
      </c>
      <c r="E31" s="126">
        <v>0.4</v>
      </c>
      <c r="F31" s="126">
        <v>0</v>
      </c>
      <c r="G31" s="126">
        <v>0.4</v>
      </c>
      <c r="H31" s="126">
        <v>0</v>
      </c>
      <c r="I31" s="126" t="s">
        <v>238</v>
      </c>
    </row>
    <row r="32" s="150" customFormat="1" customHeight="1" spans="1:9">
      <c r="A32" s="126" t="s">
        <v>272</v>
      </c>
      <c r="B32" s="177" t="s">
        <v>273</v>
      </c>
      <c r="C32" s="126" t="s">
        <v>265</v>
      </c>
      <c r="D32" s="126" t="s">
        <v>266</v>
      </c>
      <c r="E32" s="126">
        <v>2.5</v>
      </c>
      <c r="F32" s="126">
        <v>0</v>
      </c>
      <c r="G32" s="126">
        <v>2.5</v>
      </c>
      <c r="H32" s="126">
        <v>0</v>
      </c>
      <c r="I32" s="126" t="s">
        <v>238</v>
      </c>
    </row>
    <row r="33" s="150" customFormat="1" customHeight="1" spans="1:9">
      <c r="A33" s="126" t="s">
        <v>272</v>
      </c>
      <c r="B33" s="177" t="s">
        <v>273</v>
      </c>
      <c r="C33" s="126" t="s">
        <v>267</v>
      </c>
      <c r="D33" s="126" t="s">
        <v>262</v>
      </c>
      <c r="E33" s="126">
        <v>3.48</v>
      </c>
      <c r="F33" s="126">
        <v>0</v>
      </c>
      <c r="G33" s="126">
        <v>2.48</v>
      </c>
      <c r="H33" s="126">
        <v>1</v>
      </c>
      <c r="I33" s="126" t="s">
        <v>238</v>
      </c>
    </row>
    <row r="34" s="150" customFormat="1" customHeight="1" spans="1:9">
      <c r="A34" s="126" t="s">
        <v>274</v>
      </c>
      <c r="B34" s="177" t="s">
        <v>275</v>
      </c>
      <c r="C34" s="126" t="s">
        <v>265</v>
      </c>
      <c r="D34" s="126" t="s">
        <v>266</v>
      </c>
      <c r="E34" s="126">
        <v>1.1</v>
      </c>
      <c r="F34" s="126">
        <v>0</v>
      </c>
      <c r="G34" s="126">
        <v>1.1</v>
      </c>
      <c r="H34" s="126">
        <v>0</v>
      </c>
      <c r="I34" s="126" t="s">
        <v>238</v>
      </c>
    </row>
    <row r="35" s="150" customFormat="1" customHeight="1" spans="1:9">
      <c r="A35" s="126" t="s">
        <v>274</v>
      </c>
      <c r="B35" s="177" t="s">
        <v>275</v>
      </c>
      <c r="C35" s="126" t="s">
        <v>267</v>
      </c>
      <c r="D35" s="126" t="s">
        <v>262</v>
      </c>
      <c r="E35" s="126">
        <v>0.24</v>
      </c>
      <c r="F35" s="126">
        <v>0</v>
      </c>
      <c r="G35" s="126">
        <v>0.24</v>
      </c>
      <c r="H35" s="126">
        <v>0</v>
      </c>
      <c r="I35" s="126" t="s">
        <v>238</v>
      </c>
    </row>
    <row r="36" s="150" customFormat="1" customHeight="1" spans="1:9">
      <c r="A36" s="126" t="s">
        <v>276</v>
      </c>
      <c r="B36" s="177" t="s">
        <v>277</v>
      </c>
      <c r="C36" s="126" t="s">
        <v>265</v>
      </c>
      <c r="D36" s="126" t="s">
        <v>266</v>
      </c>
      <c r="E36" s="126">
        <v>3.8</v>
      </c>
      <c r="F36" s="126">
        <v>0</v>
      </c>
      <c r="G36" s="126">
        <v>3.8</v>
      </c>
      <c r="H36" s="126">
        <v>0</v>
      </c>
      <c r="I36" s="126" t="s">
        <v>238</v>
      </c>
    </row>
    <row r="37" s="150" customFormat="1" customHeight="1" spans="1:9">
      <c r="A37" s="126" t="s">
        <v>276</v>
      </c>
      <c r="B37" s="177" t="s">
        <v>277</v>
      </c>
      <c r="C37" s="126" t="s">
        <v>267</v>
      </c>
      <c r="D37" s="126" t="s">
        <v>262</v>
      </c>
      <c r="E37" s="126">
        <v>11.8</v>
      </c>
      <c r="F37" s="126">
        <v>0</v>
      </c>
      <c r="G37" s="126">
        <v>6.8</v>
      </c>
      <c r="H37" s="126">
        <v>5</v>
      </c>
      <c r="I37" s="126" t="s">
        <v>238</v>
      </c>
    </row>
    <row r="38" s="150" customFormat="1" customHeight="1" spans="1:9">
      <c r="A38" s="126" t="s">
        <v>278</v>
      </c>
      <c r="B38" s="177" t="s">
        <v>279</v>
      </c>
      <c r="C38" s="126" t="s">
        <v>265</v>
      </c>
      <c r="D38" s="126" t="s">
        <v>266</v>
      </c>
      <c r="E38" s="126">
        <v>5</v>
      </c>
      <c r="F38" s="126">
        <v>0</v>
      </c>
      <c r="G38" s="126">
        <v>5</v>
      </c>
      <c r="H38" s="126">
        <v>0</v>
      </c>
      <c r="I38" s="126" t="s">
        <v>238</v>
      </c>
    </row>
    <row r="39" s="150" customFormat="1" customHeight="1" spans="1:9">
      <c r="A39" s="126" t="s">
        <v>278</v>
      </c>
      <c r="B39" s="177" t="s">
        <v>279</v>
      </c>
      <c r="C39" s="126" t="s">
        <v>267</v>
      </c>
      <c r="D39" s="126" t="s">
        <v>262</v>
      </c>
      <c r="E39" s="126">
        <v>4.05</v>
      </c>
      <c r="F39" s="126">
        <v>0</v>
      </c>
      <c r="G39" s="126">
        <v>4.05</v>
      </c>
      <c r="H39" s="126">
        <v>0</v>
      </c>
      <c r="I39" s="126" t="s">
        <v>238</v>
      </c>
    </row>
    <row r="40" s="150" customFormat="1" customHeight="1" spans="1:9">
      <c r="A40" s="126" t="s">
        <v>280</v>
      </c>
      <c r="B40" s="177" t="s">
        <v>281</v>
      </c>
      <c r="C40" s="126" t="s">
        <v>265</v>
      </c>
      <c r="D40" s="126" t="s">
        <v>266</v>
      </c>
      <c r="E40" s="126">
        <v>6.84</v>
      </c>
      <c r="F40" s="126">
        <v>0</v>
      </c>
      <c r="G40" s="126">
        <v>6.84</v>
      </c>
      <c r="H40" s="126">
        <v>0</v>
      </c>
      <c r="I40" s="126" t="s">
        <v>238</v>
      </c>
    </row>
    <row r="41" s="150" customFormat="1" customHeight="1" spans="1:9">
      <c r="A41" s="126" t="s">
        <v>280</v>
      </c>
      <c r="B41" s="177" t="s">
        <v>281</v>
      </c>
      <c r="C41" s="126" t="s">
        <v>267</v>
      </c>
      <c r="D41" s="126" t="s">
        <v>262</v>
      </c>
      <c r="E41" s="126">
        <v>6.66</v>
      </c>
      <c r="F41" s="126">
        <v>0</v>
      </c>
      <c r="G41" s="126">
        <v>6.66</v>
      </c>
      <c r="H41" s="126">
        <v>0</v>
      </c>
      <c r="I41" s="126" t="s">
        <v>238</v>
      </c>
    </row>
    <row r="42" s="150" customFormat="1" customHeight="1" spans="1:9">
      <c r="A42" s="126" t="s">
        <v>282</v>
      </c>
      <c r="B42" s="177" t="s">
        <v>283</v>
      </c>
      <c r="C42" s="126" t="s">
        <v>267</v>
      </c>
      <c r="D42" s="126" t="s">
        <v>262</v>
      </c>
      <c r="E42" s="126">
        <v>3.43</v>
      </c>
      <c r="F42" s="126">
        <v>0</v>
      </c>
      <c r="G42" s="126">
        <v>0.43</v>
      </c>
      <c r="H42" s="126">
        <v>3</v>
      </c>
      <c r="I42" s="126" t="s">
        <v>238</v>
      </c>
    </row>
    <row r="43" s="150" customFormat="1" customHeight="1" spans="1:9">
      <c r="A43" s="126" t="s">
        <v>284</v>
      </c>
      <c r="B43" s="177" t="s">
        <v>285</v>
      </c>
      <c r="C43" s="126" t="s">
        <v>265</v>
      </c>
      <c r="D43" s="126" t="s">
        <v>266</v>
      </c>
      <c r="E43" s="126">
        <v>2</v>
      </c>
      <c r="F43" s="126">
        <v>0</v>
      </c>
      <c r="G43" s="126">
        <v>2</v>
      </c>
      <c r="H43" s="126">
        <v>0</v>
      </c>
      <c r="I43" s="126" t="s">
        <v>238</v>
      </c>
    </row>
    <row r="44" s="150" customFormat="1" customHeight="1" spans="1:9">
      <c r="A44" s="126" t="s">
        <v>286</v>
      </c>
      <c r="B44" s="177" t="s">
        <v>287</v>
      </c>
      <c r="C44" s="126" t="s">
        <v>288</v>
      </c>
      <c r="D44" s="126" t="s">
        <v>287</v>
      </c>
      <c r="E44" s="126">
        <v>5</v>
      </c>
      <c r="F44" s="126">
        <v>0</v>
      </c>
      <c r="G44" s="126">
        <v>5</v>
      </c>
      <c r="H44" s="126">
        <v>0</v>
      </c>
      <c r="I44" s="126" t="s">
        <v>238</v>
      </c>
    </row>
    <row r="45" s="150" customFormat="1" customHeight="1" spans="1:9">
      <c r="A45" s="126" t="s">
        <v>289</v>
      </c>
      <c r="B45" s="177" t="s">
        <v>290</v>
      </c>
      <c r="C45" s="126" t="s">
        <v>291</v>
      </c>
      <c r="D45" s="126" t="s">
        <v>290</v>
      </c>
      <c r="E45" s="126">
        <v>1.5</v>
      </c>
      <c r="F45" s="126">
        <v>0</v>
      </c>
      <c r="G45" s="126">
        <v>1.5</v>
      </c>
      <c r="H45" s="126">
        <v>0</v>
      </c>
      <c r="I45" s="126" t="s">
        <v>238</v>
      </c>
    </row>
    <row r="46" s="150" customFormat="1" customHeight="1" spans="1:9">
      <c r="A46" s="126" t="s">
        <v>292</v>
      </c>
      <c r="B46" s="177" t="s">
        <v>293</v>
      </c>
      <c r="C46" s="126" t="s">
        <v>294</v>
      </c>
      <c r="D46" s="126" t="s">
        <v>293</v>
      </c>
      <c r="E46" s="126">
        <v>1</v>
      </c>
      <c r="F46" s="126">
        <v>0</v>
      </c>
      <c r="G46" s="126">
        <v>1</v>
      </c>
      <c r="H46" s="126">
        <v>0</v>
      </c>
      <c r="I46" s="126" t="s">
        <v>238</v>
      </c>
    </row>
    <row r="47" s="150" customFormat="1" customHeight="1" spans="1:9">
      <c r="A47" s="126" t="s">
        <v>292</v>
      </c>
      <c r="B47" s="177" t="s">
        <v>293</v>
      </c>
      <c r="C47" s="126" t="s">
        <v>267</v>
      </c>
      <c r="D47" s="126" t="s">
        <v>262</v>
      </c>
      <c r="E47" s="126">
        <v>0.21</v>
      </c>
      <c r="F47" s="126">
        <v>0</v>
      </c>
      <c r="G47" s="126">
        <v>0.21</v>
      </c>
      <c r="H47" s="126">
        <v>0</v>
      </c>
      <c r="I47" s="126" t="s">
        <v>238</v>
      </c>
    </row>
    <row r="48" s="150" customFormat="1" customHeight="1" spans="1:9">
      <c r="A48" s="126" t="s">
        <v>295</v>
      </c>
      <c r="B48" s="177" t="s">
        <v>296</v>
      </c>
      <c r="C48" s="126" t="s">
        <v>265</v>
      </c>
      <c r="D48" s="126" t="s">
        <v>266</v>
      </c>
      <c r="E48" s="126">
        <v>11.25</v>
      </c>
      <c r="F48" s="126">
        <v>0</v>
      </c>
      <c r="G48" s="126">
        <v>11.25</v>
      </c>
      <c r="H48" s="126">
        <v>0</v>
      </c>
      <c r="I48" s="126" t="s">
        <v>238</v>
      </c>
    </row>
    <row r="49" s="150" customFormat="1" customHeight="1" spans="1:9">
      <c r="A49" s="126" t="s">
        <v>295</v>
      </c>
      <c r="B49" s="177" t="s">
        <v>296</v>
      </c>
      <c r="C49" s="126" t="s">
        <v>267</v>
      </c>
      <c r="D49" s="126" t="s">
        <v>262</v>
      </c>
      <c r="E49" s="126">
        <v>10.09</v>
      </c>
      <c r="F49" s="126">
        <v>0</v>
      </c>
      <c r="G49" s="126">
        <v>10.09</v>
      </c>
      <c r="H49" s="126">
        <v>0</v>
      </c>
      <c r="I49" s="126" t="s">
        <v>238</v>
      </c>
    </row>
    <row r="50" s="150" customFormat="1" customHeight="1" spans="1:9">
      <c r="A50" s="126" t="s">
        <v>297</v>
      </c>
      <c r="B50" s="177" t="s">
        <v>298</v>
      </c>
      <c r="C50" s="126" t="s">
        <v>265</v>
      </c>
      <c r="D50" s="126" t="s">
        <v>266</v>
      </c>
      <c r="E50" s="126">
        <v>0.16</v>
      </c>
      <c r="F50" s="126">
        <v>0</v>
      </c>
      <c r="G50" s="126">
        <v>0.16</v>
      </c>
      <c r="H50" s="126">
        <v>0</v>
      </c>
      <c r="I50" s="126" t="s">
        <v>238</v>
      </c>
    </row>
    <row r="51" s="150" customFormat="1" customHeight="1" spans="1:9">
      <c r="A51" s="126" t="s">
        <v>297</v>
      </c>
      <c r="B51" s="177" t="s">
        <v>298</v>
      </c>
      <c r="C51" s="126" t="s">
        <v>267</v>
      </c>
      <c r="D51" s="126" t="s">
        <v>262</v>
      </c>
      <c r="E51" s="126">
        <v>0.14</v>
      </c>
      <c r="F51" s="126">
        <v>0</v>
      </c>
      <c r="G51" s="126">
        <v>0.14</v>
      </c>
      <c r="H51" s="126">
        <v>0</v>
      </c>
      <c r="I51" s="126" t="s">
        <v>238</v>
      </c>
    </row>
    <row r="52" s="150" customFormat="1" customHeight="1" spans="1:9">
      <c r="A52" s="126" t="s">
        <v>299</v>
      </c>
      <c r="B52" s="177" t="s">
        <v>300</v>
      </c>
      <c r="C52" s="126" t="s">
        <v>301</v>
      </c>
      <c r="D52" s="126" t="s">
        <v>300</v>
      </c>
      <c r="E52" s="126">
        <v>1.5</v>
      </c>
      <c r="F52" s="126">
        <v>0</v>
      </c>
      <c r="G52" s="126">
        <v>1.5</v>
      </c>
      <c r="H52" s="126">
        <v>0</v>
      </c>
      <c r="I52" s="126" t="s">
        <v>238</v>
      </c>
    </row>
    <row r="53" s="150" customFormat="1" customHeight="1" spans="1:9">
      <c r="A53" s="126" t="s">
        <v>299</v>
      </c>
      <c r="B53" s="177" t="s">
        <v>300</v>
      </c>
      <c r="C53" s="126" t="s">
        <v>267</v>
      </c>
      <c r="D53" s="126" t="s">
        <v>262</v>
      </c>
      <c r="E53" s="126">
        <v>3</v>
      </c>
      <c r="F53" s="126">
        <v>0</v>
      </c>
      <c r="G53" s="126">
        <v>3</v>
      </c>
      <c r="H53" s="126">
        <v>0</v>
      </c>
      <c r="I53" s="126" t="s">
        <v>238</v>
      </c>
    </row>
    <row r="54" s="150" customFormat="1" customHeight="1" spans="1:9">
      <c r="A54" s="126" t="s">
        <v>302</v>
      </c>
      <c r="B54" s="177" t="s">
        <v>303</v>
      </c>
      <c r="C54" s="126" t="s">
        <v>265</v>
      </c>
      <c r="D54" s="126" t="s">
        <v>266</v>
      </c>
      <c r="E54" s="126">
        <v>34.15</v>
      </c>
      <c r="F54" s="126">
        <v>34.15</v>
      </c>
      <c r="G54" s="126">
        <v>0</v>
      </c>
      <c r="H54" s="126">
        <v>0</v>
      </c>
      <c r="I54" s="126" t="s">
        <v>238</v>
      </c>
    </row>
    <row r="55" s="150" customFormat="1" customHeight="1" spans="1:9">
      <c r="A55" s="126" t="s">
        <v>302</v>
      </c>
      <c r="B55" s="177" t="s">
        <v>303</v>
      </c>
      <c r="C55" s="126" t="s">
        <v>267</v>
      </c>
      <c r="D55" s="126" t="s">
        <v>262</v>
      </c>
      <c r="E55" s="126">
        <v>3.08</v>
      </c>
      <c r="F55" s="126">
        <v>0</v>
      </c>
      <c r="G55" s="126">
        <v>3.08</v>
      </c>
      <c r="H55" s="126">
        <v>0</v>
      </c>
      <c r="I55" s="126" t="s">
        <v>238</v>
      </c>
    </row>
    <row r="56" s="150" customFormat="1" customHeight="1" spans="1:9">
      <c r="A56" s="126" t="s">
        <v>304</v>
      </c>
      <c r="B56" s="177" t="s">
        <v>305</v>
      </c>
      <c r="C56" s="126" t="s">
        <v>306</v>
      </c>
      <c r="D56" s="126" t="s">
        <v>305</v>
      </c>
      <c r="E56" s="126">
        <v>86.3</v>
      </c>
      <c r="F56" s="126">
        <v>0</v>
      </c>
      <c r="G56" s="126">
        <v>1.3</v>
      </c>
      <c r="H56" s="126">
        <v>85</v>
      </c>
      <c r="I56" s="126" t="s">
        <v>238</v>
      </c>
    </row>
    <row r="57" s="150" customFormat="1" customHeight="1" spans="1:9">
      <c r="A57" s="126" t="s">
        <v>304</v>
      </c>
      <c r="B57" s="177" t="s">
        <v>305</v>
      </c>
      <c r="C57" s="126" t="s">
        <v>267</v>
      </c>
      <c r="D57" s="126" t="s">
        <v>262</v>
      </c>
      <c r="E57" s="126">
        <v>0.34</v>
      </c>
      <c r="F57" s="126">
        <v>0</v>
      </c>
      <c r="G57" s="126">
        <v>0.33</v>
      </c>
      <c r="H57" s="126">
        <v>0</v>
      </c>
      <c r="I57" s="126" t="s">
        <v>238</v>
      </c>
    </row>
    <row r="58" s="150" customFormat="1" customHeight="1" spans="1:9">
      <c r="A58" s="126" t="s">
        <v>307</v>
      </c>
      <c r="B58" s="126" t="s">
        <v>308</v>
      </c>
      <c r="C58" s="126" t="s">
        <v>97</v>
      </c>
      <c r="D58" s="126" t="s">
        <v>97</v>
      </c>
      <c r="E58" s="126">
        <v>1.56</v>
      </c>
      <c r="F58" s="126">
        <v>1.56</v>
      </c>
      <c r="G58" s="126">
        <v>0</v>
      </c>
      <c r="H58" s="126">
        <v>0</v>
      </c>
      <c r="I58" s="126" t="s">
        <v>97</v>
      </c>
    </row>
    <row r="59" s="150" customFormat="1" customHeight="1" spans="1:9">
      <c r="A59" s="126" t="s">
        <v>309</v>
      </c>
      <c r="B59" s="177" t="s">
        <v>310</v>
      </c>
      <c r="C59" s="126" t="s">
        <v>311</v>
      </c>
      <c r="D59" s="126" t="s">
        <v>312</v>
      </c>
      <c r="E59" s="126">
        <v>1.56</v>
      </c>
      <c r="F59" s="126">
        <v>1.56</v>
      </c>
      <c r="G59" s="126">
        <v>0</v>
      </c>
      <c r="H59" s="126">
        <v>0</v>
      </c>
      <c r="I59" s="126" t="s">
        <v>238</v>
      </c>
    </row>
    <row r="60" s="150" customFormat="1" customHeight="1" spans="1:9">
      <c r="A60" s="126" t="s">
        <v>313</v>
      </c>
      <c r="B60" s="126" t="s">
        <v>314</v>
      </c>
      <c r="C60" s="126" t="s">
        <v>97</v>
      </c>
      <c r="D60" s="126" t="s">
        <v>97</v>
      </c>
      <c r="E60" s="126">
        <v>50</v>
      </c>
      <c r="F60" s="126">
        <v>0</v>
      </c>
      <c r="G60" s="126">
        <v>0</v>
      </c>
      <c r="H60" s="126">
        <v>50</v>
      </c>
      <c r="I60" s="126" t="s">
        <v>97</v>
      </c>
    </row>
    <row r="61" s="150" customFormat="1" customHeight="1" spans="1:9">
      <c r="A61" s="126" t="s">
        <v>315</v>
      </c>
      <c r="B61" s="177" t="s">
        <v>316</v>
      </c>
      <c r="C61" s="126" t="s">
        <v>317</v>
      </c>
      <c r="D61" s="126" t="s">
        <v>318</v>
      </c>
      <c r="E61" s="126">
        <v>10</v>
      </c>
      <c r="F61" s="126">
        <v>0</v>
      </c>
      <c r="G61" s="126">
        <v>0</v>
      </c>
      <c r="H61" s="126">
        <v>10</v>
      </c>
      <c r="I61" s="126" t="s">
        <v>238</v>
      </c>
    </row>
    <row r="62" s="150" customFormat="1" customHeight="1" spans="1:9">
      <c r="A62" s="126" t="s">
        <v>319</v>
      </c>
      <c r="B62" s="177" t="s">
        <v>320</v>
      </c>
      <c r="C62" s="126" t="s">
        <v>317</v>
      </c>
      <c r="D62" s="126" t="s">
        <v>318</v>
      </c>
      <c r="E62" s="126">
        <v>40</v>
      </c>
      <c r="F62" s="126">
        <v>0</v>
      </c>
      <c r="G62" s="126">
        <v>0</v>
      </c>
      <c r="H62" s="126">
        <v>40</v>
      </c>
      <c r="I62" s="126" t="s">
        <v>238</v>
      </c>
    </row>
  </sheetData>
  <autoFilter ref="A4:I62">
    <extLst/>
  </autoFilter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topLeftCell="A4" workbookViewId="0">
      <selection activeCell="I14" sqref="I14"/>
    </sheetView>
  </sheetViews>
  <sheetFormatPr defaultColWidth="9.125" defaultRowHeight="12.75" customHeight="1" outlineLevelCol="5"/>
  <cols>
    <col min="1" max="1" width="28.125" customWidth="1"/>
    <col min="2" max="2" width="41.375" customWidth="1"/>
    <col min="3" max="5" width="20.5" customWidth="1"/>
    <col min="6" max="6" width="26.5" customWidth="1"/>
  </cols>
  <sheetData>
    <row r="1" ht="30" customHeight="1" spans="1:1">
      <c r="A1" s="116" t="s">
        <v>22</v>
      </c>
    </row>
    <row r="2" ht="28.5" customHeight="1" spans="1:6">
      <c r="A2" s="117" t="s">
        <v>321</v>
      </c>
      <c r="B2" s="117"/>
      <c r="C2" s="117"/>
      <c r="D2" s="117"/>
      <c r="E2" s="117"/>
      <c r="F2" s="117"/>
    </row>
    <row r="3" ht="22.5" customHeight="1" spans="1:6">
      <c r="A3" s="115" t="s">
        <v>45</v>
      </c>
      <c r="F3" s="133" t="s">
        <v>46</v>
      </c>
    </row>
    <row r="4" ht="22.5" customHeight="1" spans="1:6">
      <c r="A4" s="137" t="s">
        <v>177</v>
      </c>
      <c r="B4" s="137" t="s">
        <v>178</v>
      </c>
      <c r="C4" s="137" t="s">
        <v>142</v>
      </c>
      <c r="D4" s="137" t="s">
        <v>179</v>
      </c>
      <c r="E4" s="137" t="s">
        <v>180</v>
      </c>
      <c r="F4" s="137" t="s">
        <v>182</v>
      </c>
    </row>
    <row r="5" s="150" customFormat="1" ht="15.75" customHeight="1" spans="1:6">
      <c r="A5" s="126" t="s">
        <v>97</v>
      </c>
      <c r="B5" s="126" t="s">
        <v>142</v>
      </c>
      <c r="C5" s="126">
        <v>1275.39</v>
      </c>
      <c r="D5" s="126">
        <v>1006</v>
      </c>
      <c r="E5" s="126">
        <v>114.39</v>
      </c>
      <c r="F5" s="126"/>
    </row>
    <row r="6" ht="15.75" customHeight="1" spans="1:6">
      <c r="A6" s="126" t="s">
        <v>183</v>
      </c>
      <c r="B6" s="126" t="s">
        <v>184</v>
      </c>
      <c r="C6" s="126">
        <v>154.13</v>
      </c>
      <c r="D6" s="126">
        <v>153.83</v>
      </c>
      <c r="E6" s="126">
        <v>0.3</v>
      </c>
      <c r="F6" s="126"/>
    </row>
    <row r="7" customHeight="1" spans="1:6">
      <c r="A7" s="126" t="s">
        <v>185</v>
      </c>
      <c r="B7" s="177" t="s">
        <v>186</v>
      </c>
      <c r="C7" s="126">
        <v>154.13</v>
      </c>
      <c r="D7" s="126">
        <v>153.83</v>
      </c>
      <c r="E7" s="126">
        <v>0.3</v>
      </c>
      <c r="F7" s="126"/>
    </row>
    <row r="8" customHeight="1" spans="1:6">
      <c r="A8" s="126" t="s">
        <v>187</v>
      </c>
      <c r="B8" s="178" t="s">
        <v>188</v>
      </c>
      <c r="C8" s="126">
        <v>0.27</v>
      </c>
      <c r="D8" s="126">
        <v>0</v>
      </c>
      <c r="E8" s="126">
        <v>0.27</v>
      </c>
      <c r="F8" s="126"/>
    </row>
    <row r="9" customHeight="1" spans="1:6">
      <c r="A9" s="126" t="s">
        <v>189</v>
      </c>
      <c r="B9" s="178" t="s">
        <v>190</v>
      </c>
      <c r="C9" s="126">
        <v>0.03</v>
      </c>
      <c r="D9" s="126">
        <v>0</v>
      </c>
      <c r="E9" s="126">
        <v>0.03</v>
      </c>
      <c r="F9" s="126"/>
    </row>
    <row r="10" customHeight="1" spans="1:6">
      <c r="A10" s="126" t="s">
        <v>191</v>
      </c>
      <c r="B10" s="178" t="s">
        <v>192</v>
      </c>
      <c r="C10" s="126">
        <v>102.55</v>
      </c>
      <c r="D10" s="126">
        <v>102.55</v>
      </c>
      <c r="E10" s="126">
        <v>0</v>
      </c>
      <c r="F10" s="126"/>
    </row>
    <row r="11" customHeight="1" spans="1:6">
      <c r="A11" s="126" t="s">
        <v>193</v>
      </c>
      <c r="B11" s="178" t="s">
        <v>194</v>
      </c>
      <c r="C11" s="126">
        <v>51.28</v>
      </c>
      <c r="D11" s="126">
        <v>51.28</v>
      </c>
      <c r="E11" s="126">
        <v>0</v>
      </c>
      <c r="F11" s="126"/>
    </row>
    <row r="12" customHeight="1" spans="1:6">
      <c r="A12" s="126" t="s">
        <v>195</v>
      </c>
      <c r="B12" s="126" t="s">
        <v>196</v>
      </c>
      <c r="C12" s="126">
        <v>105.77</v>
      </c>
      <c r="D12" s="126">
        <v>105.77</v>
      </c>
      <c r="E12" s="126">
        <v>0</v>
      </c>
      <c r="F12" s="126"/>
    </row>
    <row r="13" customHeight="1" spans="1:6">
      <c r="A13" s="126" t="s">
        <v>197</v>
      </c>
      <c r="B13" s="177" t="s">
        <v>198</v>
      </c>
      <c r="C13" s="126">
        <v>105.77</v>
      </c>
      <c r="D13" s="126">
        <v>105.77</v>
      </c>
      <c r="E13" s="126">
        <v>0</v>
      </c>
      <c r="F13" s="126"/>
    </row>
    <row r="14" customHeight="1" spans="1:6">
      <c r="A14" s="126" t="s">
        <v>199</v>
      </c>
      <c r="B14" s="178" t="s">
        <v>200</v>
      </c>
      <c r="C14" s="126">
        <v>26.31</v>
      </c>
      <c r="D14" s="126">
        <v>26.31</v>
      </c>
      <c r="E14" s="126">
        <v>0</v>
      </c>
      <c r="F14" s="126"/>
    </row>
    <row r="15" customHeight="1" spans="1:6">
      <c r="A15" s="126" t="s">
        <v>201</v>
      </c>
      <c r="B15" s="178" t="s">
        <v>202</v>
      </c>
      <c r="C15" s="126">
        <v>79.46</v>
      </c>
      <c r="D15" s="126">
        <v>79.46</v>
      </c>
      <c r="E15" s="126">
        <v>0</v>
      </c>
      <c r="F15" s="126"/>
    </row>
    <row r="16" customHeight="1" spans="1:6">
      <c r="A16" s="126" t="s">
        <v>203</v>
      </c>
      <c r="B16" s="126" t="s">
        <v>204</v>
      </c>
      <c r="C16" s="126">
        <v>877.25</v>
      </c>
      <c r="D16" s="126">
        <v>668.16</v>
      </c>
      <c r="E16" s="126">
        <v>114.09</v>
      </c>
      <c r="F16" s="126"/>
    </row>
    <row r="17" customHeight="1" spans="1:6">
      <c r="A17" s="126" t="s">
        <v>205</v>
      </c>
      <c r="B17" s="177" t="s">
        <v>206</v>
      </c>
      <c r="C17" s="126">
        <v>877.25</v>
      </c>
      <c r="D17" s="126">
        <v>668.16</v>
      </c>
      <c r="E17" s="126">
        <v>114.09</v>
      </c>
      <c r="F17" s="126"/>
    </row>
    <row r="18" customHeight="1" spans="1:6">
      <c r="A18" s="126" t="s">
        <v>207</v>
      </c>
      <c r="B18" s="178" t="s">
        <v>208</v>
      </c>
      <c r="C18" s="126">
        <v>782.25</v>
      </c>
      <c r="D18" s="126">
        <v>668.16</v>
      </c>
      <c r="E18" s="126">
        <v>114.09</v>
      </c>
      <c r="F18" s="126"/>
    </row>
    <row r="19" customHeight="1" spans="1:6">
      <c r="A19" s="126" t="s">
        <v>209</v>
      </c>
      <c r="B19" s="178" t="s">
        <v>210</v>
      </c>
      <c r="C19" s="126">
        <v>95</v>
      </c>
      <c r="D19" s="126">
        <v>0</v>
      </c>
      <c r="E19" s="126">
        <v>0</v>
      </c>
      <c r="F19" s="126"/>
    </row>
    <row r="20" customHeight="1" spans="1:6">
      <c r="A20" s="126" t="s">
        <v>211</v>
      </c>
      <c r="B20" s="177" t="s">
        <v>212</v>
      </c>
      <c r="C20" s="126">
        <v>0</v>
      </c>
      <c r="D20" s="126">
        <v>0</v>
      </c>
      <c r="E20" s="126">
        <v>0</v>
      </c>
      <c r="F20" s="126"/>
    </row>
    <row r="21" customHeight="1" spans="1:6">
      <c r="A21" s="126" t="s">
        <v>213</v>
      </c>
      <c r="B21" s="178" t="s">
        <v>214</v>
      </c>
      <c r="C21" s="126">
        <v>0</v>
      </c>
      <c r="D21" s="126">
        <v>0</v>
      </c>
      <c r="E21" s="126">
        <v>0</v>
      </c>
      <c r="F21" s="126"/>
    </row>
    <row r="22" customHeight="1" spans="1:6">
      <c r="A22" s="126" t="s">
        <v>215</v>
      </c>
      <c r="B22" s="126" t="s">
        <v>216</v>
      </c>
      <c r="C22" s="126">
        <v>78.24</v>
      </c>
      <c r="D22" s="126">
        <v>78.24</v>
      </c>
      <c r="E22" s="126">
        <v>0</v>
      </c>
      <c r="F22" s="126"/>
    </row>
    <row r="23" customHeight="1" spans="1:6">
      <c r="A23" s="126" t="s">
        <v>217</v>
      </c>
      <c r="B23" s="177" t="s">
        <v>218</v>
      </c>
      <c r="C23" s="126">
        <v>78.24</v>
      </c>
      <c r="D23" s="126">
        <v>78.24</v>
      </c>
      <c r="E23" s="126">
        <v>0</v>
      </c>
      <c r="F23" s="126"/>
    </row>
    <row r="24" customHeight="1" spans="1:6">
      <c r="A24" s="126" t="s">
        <v>219</v>
      </c>
      <c r="B24" s="178" t="s">
        <v>220</v>
      </c>
      <c r="C24" s="126">
        <v>78.24</v>
      </c>
      <c r="D24" s="126">
        <v>78.24</v>
      </c>
      <c r="E24" s="126">
        <v>0</v>
      </c>
      <c r="F24" s="12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 (1)</vt:lpstr>
      <vt:lpstr>表14-部门专项业务经费绩效目标表 (2)</vt:lpstr>
      <vt:lpstr>表14-部门专项业务经费绩效目标表 (3)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ydn</dc:creator>
  <cp:lastModifiedBy>彭彭 </cp:lastModifiedBy>
  <cp:revision>1</cp:revision>
  <dcterms:created xsi:type="dcterms:W3CDTF">2018-01-09T01:56:00Z</dcterms:created>
  <dcterms:modified xsi:type="dcterms:W3CDTF">2022-05-17T09:29:48Z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ADDEA5402E5143618D16CEAE963F5959</vt:lpwstr>
  </property>
</Properties>
</file>