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s>
  <calcPr calcId="144525"/>
</workbook>
</file>

<file path=xl/sharedStrings.xml><?xml version="1.0" encoding="utf-8"?>
<sst xmlns="http://schemas.openxmlformats.org/spreadsheetml/2006/main" count="43" uniqueCount="32">
  <si>
    <t>附件2</t>
  </si>
  <si>
    <t>2020年度第二批中央财政城镇保障性安居工程专项资金用于老旧小区改造项目计划表</t>
  </si>
  <si>
    <t>序号</t>
  </si>
  <si>
    <t>所在城市</t>
  </si>
  <si>
    <t>所在区县</t>
  </si>
  <si>
    <t>所在街道及社区</t>
  </si>
  <si>
    <t>小区名称</t>
  </si>
  <si>
    <t>涉及户数（户）</t>
  </si>
  <si>
    <t>小区内楼栋数（栋）</t>
  </si>
  <si>
    <t>总建筑面积（万平方米）</t>
  </si>
  <si>
    <t>补助资金（万元）</t>
  </si>
  <si>
    <t>商洛市</t>
  </si>
  <si>
    <t>商州区</t>
  </si>
  <si>
    <t>原市委市政府3处家属院</t>
  </si>
  <si>
    <t>丹凤县</t>
  </si>
  <si>
    <t>北新街老旧小区</t>
  </si>
  <si>
    <t>北新街老旧小区等家属楼</t>
  </si>
  <si>
    <t>商南县</t>
  </si>
  <si>
    <t>东岗片区</t>
  </si>
  <si>
    <t>东岗片区老旧小区等家属楼</t>
  </si>
  <si>
    <t>山阳县</t>
  </si>
  <si>
    <t>西关片区</t>
  </si>
  <si>
    <t>西关片区老旧小区等家属楼</t>
  </si>
  <si>
    <t>洛南县</t>
  </si>
  <si>
    <t>龙河桥片区</t>
  </si>
  <si>
    <t>龙河桥片区老旧小区等家属楼</t>
  </si>
  <si>
    <t>华阳路东段</t>
  </si>
  <si>
    <t>原轻工局旧家属楼</t>
  </si>
  <si>
    <t>陶瓷厂家属楼</t>
  </si>
  <si>
    <t>人民广场</t>
  </si>
  <si>
    <t>国土局旧家属楼</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</si>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</sst>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6">
    <font>
      <sz val="11"/>
      <color theme="1"/>
      <name val="宋体"/>
      <charset val="134"/>
      <scheme val="minor"/>
    </font>
    <font>
      <sz val="11"/>
      <color theme="1"/>
      <name val="黑体"/>
      <charset val="134"/>
    </font>
    <font>
      <sz val="12"/>
      <color theme="1"/>
      <name val="宋体"/>
      <charset val="134"/>
      <scheme val="minor"/>
    </font>
    <font>
      <sz val="16"/>
      <color indexed="8"/>
      <name val="方正小标宋简体"/>
      <charset val="134"/>
    </font>
    <font>
      <sz val="12"/>
      <color indexed="8"/>
      <name val="黑体"/>
      <charset val="134"/>
    </font>
    <font>
      <sz val="12"/>
      <color theme="1"/>
      <name val="仿宋"/>
      <charset val="134"/>
    </font>
    <font>
      <sz val="12"/>
      <color indexed="8"/>
      <name val="仿宋"/>
      <charset val="134"/>
    </font>
    <font>
      <sz val="11"/>
      <color theme="0"/>
      <name val="宋体"/>
      <charset val="0"/>
      <scheme val="minor"/>
    </font>
    <font>
      <sz val="11"/>
      <color theme="1"/>
      <name val="宋体"/>
      <charset val="0"/>
      <scheme val="minor"/>
    </font>
    <font>
      <b/>
      <sz val="15"/>
      <color theme="3"/>
      <name val="宋体"/>
      <charset val="134"/>
      <scheme val="minor"/>
    </font>
    <font>
      <sz val="11"/>
      <color rgb="FFFA7D00"/>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13"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7" fillId="32"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5" borderId="3" applyNumberFormat="0" applyFont="0" applyAlignment="0" applyProtection="0">
      <alignment vertical="center"/>
    </xf>
    <xf numFmtId="0" fontId="7" fillId="15"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2" applyNumberFormat="0" applyFill="0" applyAlignment="0" applyProtection="0">
      <alignment vertical="center"/>
    </xf>
    <xf numFmtId="0" fontId="21" fillId="0" borderId="2" applyNumberFormat="0" applyFill="0" applyAlignment="0" applyProtection="0">
      <alignment vertical="center"/>
    </xf>
    <xf numFmtId="0" fontId="7" fillId="29" borderId="0" applyNumberFormat="0" applyBorder="0" applyAlignment="0" applyProtection="0">
      <alignment vertical="center"/>
    </xf>
    <xf numFmtId="0" fontId="16" fillId="0" borderId="7" applyNumberFormat="0" applyFill="0" applyAlignment="0" applyProtection="0">
      <alignment vertical="center"/>
    </xf>
    <xf numFmtId="0" fontId="7" fillId="24" borderId="0" applyNumberFormat="0" applyBorder="0" applyAlignment="0" applyProtection="0">
      <alignment vertical="center"/>
    </xf>
    <xf numFmtId="0" fontId="20" fillId="10" borderId="8" applyNumberFormat="0" applyAlignment="0" applyProtection="0">
      <alignment vertical="center"/>
    </xf>
    <xf numFmtId="0" fontId="12" fillId="10" borderId="5" applyNumberFormat="0" applyAlignment="0" applyProtection="0">
      <alignment vertical="center"/>
    </xf>
    <xf numFmtId="0" fontId="15" fillId="23" borderId="6" applyNumberFormat="0" applyAlignment="0" applyProtection="0">
      <alignment vertical="center"/>
    </xf>
    <xf numFmtId="0" fontId="8" fillId="28" borderId="0" applyNumberFormat="0" applyBorder="0" applyAlignment="0" applyProtection="0">
      <alignment vertical="center"/>
    </xf>
    <xf numFmtId="0" fontId="7" fillId="14" borderId="0" applyNumberFormat="0" applyBorder="0" applyAlignment="0" applyProtection="0">
      <alignment vertical="center"/>
    </xf>
    <xf numFmtId="0" fontId="10" fillId="0" borderId="4" applyNumberFormat="0" applyFill="0" applyAlignment="0" applyProtection="0">
      <alignment vertical="center"/>
    </xf>
    <xf numFmtId="0" fontId="23" fillId="0" borderId="9" applyNumberFormat="0" applyFill="0" applyAlignment="0" applyProtection="0">
      <alignment vertical="center"/>
    </xf>
    <xf numFmtId="0" fontId="19" fillId="27" borderId="0" applyNumberFormat="0" applyBorder="0" applyAlignment="0" applyProtection="0">
      <alignment vertical="center"/>
    </xf>
    <xf numFmtId="0" fontId="14" fillId="22" borderId="0" applyNumberFormat="0" applyBorder="0" applyAlignment="0" applyProtection="0">
      <alignment vertical="center"/>
    </xf>
    <xf numFmtId="0" fontId="8" fillId="9" borderId="0" applyNumberFormat="0" applyBorder="0" applyAlignment="0" applyProtection="0">
      <alignment vertical="center"/>
    </xf>
    <xf numFmtId="0" fontId="7" fillId="20" borderId="0" applyNumberFormat="0" applyBorder="0" applyAlignment="0" applyProtection="0">
      <alignment vertical="center"/>
    </xf>
    <xf numFmtId="0" fontId="8" fillId="13"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19" borderId="0" applyNumberFormat="0" applyBorder="0" applyAlignment="0" applyProtection="0">
      <alignment vertical="center"/>
    </xf>
    <xf numFmtId="0" fontId="7" fillId="26" borderId="0" applyNumberFormat="0" applyBorder="0" applyAlignment="0" applyProtection="0">
      <alignment vertical="center"/>
    </xf>
    <xf numFmtId="0" fontId="7" fillId="18" borderId="0" applyNumberFormat="0" applyBorder="0" applyAlignment="0" applyProtection="0">
      <alignment vertical="center"/>
    </xf>
    <xf numFmtId="0" fontId="8" fillId="30" borderId="0" applyNumberFormat="0" applyBorder="0" applyAlignment="0" applyProtection="0">
      <alignment vertical="center"/>
    </xf>
    <xf numFmtId="0" fontId="8" fillId="6" borderId="0" applyNumberFormat="0" applyBorder="0" applyAlignment="0" applyProtection="0">
      <alignment vertical="center"/>
    </xf>
    <xf numFmtId="0" fontId="7" fillId="12" borderId="0" applyNumberFormat="0" applyBorder="0" applyAlignment="0" applyProtection="0">
      <alignment vertical="center"/>
    </xf>
    <xf numFmtId="0" fontId="8" fillId="3" borderId="0" applyNumberFormat="0" applyBorder="0" applyAlignment="0" applyProtection="0">
      <alignment vertical="center"/>
    </xf>
    <xf numFmtId="0" fontId="7" fillId="21" borderId="0" applyNumberFormat="0" applyBorder="0" applyAlignment="0" applyProtection="0">
      <alignment vertical="center"/>
    </xf>
    <xf numFmtId="0" fontId="7" fillId="17" borderId="0" applyNumberFormat="0" applyBorder="0" applyAlignment="0" applyProtection="0">
      <alignment vertical="center"/>
    </xf>
    <xf numFmtId="0" fontId="8" fillId="8" borderId="0" applyNumberFormat="0" applyBorder="0" applyAlignment="0" applyProtection="0">
      <alignment vertical="center"/>
    </xf>
    <xf numFmtId="0" fontId="7" fillId="2"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workbookViewId="0">
      <selection activeCell="K9" sqref="K9"/>
    </sheetView>
  </sheetViews>
  <sheetFormatPr defaultColWidth="9" defaultRowHeight="14.4"/>
  <sheetData>
    <row r="1" ht="15.6" spans="1:9">
      <c r="A1" s="1" t="s">
        <v>0</v>
      </c>
      <c r="B1" s="2"/>
      <c r="C1" s="2"/>
      <c r="D1" s="2"/>
      <c r="E1" s="2"/>
      <c r="F1" s="2"/>
      <c r="G1" s="2"/>
      <c r="H1" s="2"/>
      <c r="I1" s="2"/>
    </row>
    <row r="2" ht="20.4" spans="1:9">
      <c r="A2" s="3" t="s">
        <v>1</v>
      </c>
      <c r="B2" s="3"/>
      <c r="C2" s="3"/>
      <c r="D2" s="3"/>
      <c r="E2" s="3"/>
      <c r="F2" s="3"/>
      <c r="G2" s="3"/>
      <c r="H2" s="3"/>
      <c r="I2" s="3"/>
    </row>
    <row r="3" spans="1:9">
      <c r="A3" s="4" t="s">
        <v>2</v>
      </c>
      <c r="B3" s="4" t="s">
        <v>3</v>
      </c>
      <c r="C3" s="4" t="s">
        <v>4</v>
      </c>
      <c r="D3" s="4" t="s">
        <v>5</v>
      </c>
      <c r="E3" s="4" t="s">
        <v>6</v>
      </c>
      <c r="F3" s="4" t="s">
        <v>7</v>
      </c>
      <c r="G3" s="4" t="s">
        <v>8</v>
      </c>
      <c r="H3" s="4" t="s">
        <v>9</v>
      </c>
      <c r="I3" s="4" t="s">
        <v>10</v>
      </c>
    </row>
    <row r="4" spans="1:9">
      <c r="A4" s="4"/>
      <c r="B4" s="4"/>
      <c r="C4" s="4"/>
      <c r="D4" s="4"/>
      <c r="E4" s="4"/>
      <c r="F4" s="4"/>
      <c r="G4" s="4"/>
      <c r="H4" s="4"/>
      <c r="I4" s="4"/>
    </row>
    <row r="5" spans="1:9">
      <c r="A5" s="4"/>
      <c r="B5" s="4"/>
      <c r="C5" s="4"/>
      <c r="D5" s="4"/>
      <c r="E5" s="4"/>
      <c r="F5" s="4"/>
      <c r="G5" s="4"/>
      <c r="H5" s="4"/>
      <c r="I5" s="4"/>
    </row>
    <row r="6" ht="62.4" spans="1:9">
      <c r="A6" s="5">
        <v>1</v>
      </c>
      <c r="B6" s="5" t="s">
        <v>11</v>
      </c>
      <c r="C6" s="5" t="s">
        <v>12</v>
      </c>
      <c r="D6" s="5"/>
      <c r="E6" s="5" t="s">
        <v>13</v>
      </c>
      <c r="F6" s="5">
        <v>1100</v>
      </c>
      <c r="G6" s="5">
        <v>38</v>
      </c>
      <c r="H6" s="6">
        <v>12.12</v>
      </c>
      <c r="I6" s="9">
        <v>440</v>
      </c>
    </row>
    <row r="7" ht="62.4" spans="1:9">
      <c r="A7" s="5">
        <v>2</v>
      </c>
      <c r="B7" s="5" t="s">
        <v>11</v>
      </c>
      <c r="C7" s="5" t="s">
        <v>14</v>
      </c>
      <c r="D7" s="5" t="s">
        <v>15</v>
      </c>
      <c r="E7" s="5" t="s">
        <v>16</v>
      </c>
      <c r="F7" s="5">
        <v>194</v>
      </c>
      <c r="G7" s="5">
        <v>7</v>
      </c>
      <c r="H7" s="6">
        <v>1.55</v>
      </c>
      <c r="I7" s="9">
        <v>80</v>
      </c>
    </row>
    <row r="8" ht="62.4" spans="1:9">
      <c r="A8" s="5">
        <v>3</v>
      </c>
      <c r="B8" s="5" t="s">
        <v>11</v>
      </c>
      <c r="C8" s="5" t="s">
        <v>17</v>
      </c>
      <c r="D8" s="5" t="s">
        <v>18</v>
      </c>
      <c r="E8" s="5" t="s">
        <v>19</v>
      </c>
      <c r="F8" s="5">
        <v>297</v>
      </c>
      <c r="G8" s="5">
        <v>16</v>
      </c>
      <c r="H8" s="6">
        <v>2.9</v>
      </c>
      <c r="I8" s="9">
        <v>118</v>
      </c>
    </row>
    <row r="9" ht="62.4" spans="1:9">
      <c r="A9" s="5">
        <v>4</v>
      </c>
      <c r="B9" s="5" t="s">
        <v>11</v>
      </c>
      <c r="C9" s="5" t="s">
        <v>20</v>
      </c>
      <c r="D9" s="5" t="s">
        <v>21</v>
      </c>
      <c r="E9" s="5" t="s">
        <v>22</v>
      </c>
      <c r="F9" s="5">
        <v>386</v>
      </c>
      <c r="G9" s="5">
        <v>25</v>
      </c>
      <c r="H9" s="6">
        <v>4.05</v>
      </c>
      <c r="I9" s="9">
        <v>152</v>
      </c>
    </row>
    <row r="10" ht="78" spans="1:9">
      <c r="A10" s="5">
        <v>5</v>
      </c>
      <c r="B10" s="5" t="s">
        <v>11</v>
      </c>
      <c r="C10" s="5" t="s">
        <v>23</v>
      </c>
      <c r="D10" s="5" t="s">
        <v>24</v>
      </c>
      <c r="E10" s="5" t="s">
        <v>25</v>
      </c>
      <c r="F10" s="5">
        <v>360</v>
      </c>
      <c r="G10" s="5">
        <v>12</v>
      </c>
      <c r="H10" s="6">
        <v>4.14</v>
      </c>
      <c r="I10" s="9">
        <v>144</v>
      </c>
    </row>
    <row r="11" ht="46.8" spans="1:9">
      <c r="A11" s="5">
        <v>6</v>
      </c>
      <c r="B11" s="5" t="s">
        <v>11</v>
      </c>
      <c r="C11" s="5" t="s">
        <v>23</v>
      </c>
      <c r="D11" s="5" t="s">
        <v>26</v>
      </c>
      <c r="E11" s="5" t="s">
        <v>27</v>
      </c>
      <c r="F11" s="5">
        <v>9</v>
      </c>
      <c r="G11" s="5">
        <v>1</v>
      </c>
      <c r="H11" s="6">
        <v>0.09</v>
      </c>
      <c r="I11" s="9">
        <v>4</v>
      </c>
    </row>
    <row r="12" ht="31.2" spans="1:9">
      <c r="A12" s="5">
        <v>7</v>
      </c>
      <c r="B12" s="5" t="s">
        <v>11</v>
      </c>
      <c r="C12" s="5" t="s">
        <v>23</v>
      </c>
      <c r="D12" s="5" t="s">
        <v>26</v>
      </c>
      <c r="E12" s="5" t="s">
        <v>28</v>
      </c>
      <c r="F12" s="7">
        <v>8</v>
      </c>
      <c r="G12" s="7">
        <v>1</v>
      </c>
      <c r="H12" s="8">
        <v>0.07</v>
      </c>
      <c r="I12" s="9">
        <v>4</v>
      </c>
    </row>
    <row r="13" ht="46.8" spans="1:9">
      <c r="A13" s="5">
        <v>8</v>
      </c>
      <c r="B13" s="5" t="s">
        <v>11</v>
      </c>
      <c r="C13" s="5" t="s">
        <v>23</v>
      </c>
      <c r="D13" s="5" t="s">
        <v>29</v>
      </c>
      <c r="E13" s="5" t="s">
        <v>30</v>
      </c>
      <c r="F13" s="7">
        <v>21</v>
      </c>
      <c r="G13" s="7">
        <v>1</v>
      </c>
      <c r="H13" s="8">
        <v>0.29</v>
      </c>
      <c r="I13" s="9">
        <v>8</v>
      </c>
    </row>
    <row r="14" ht="15.6" spans="1:9">
      <c r="A14" s="7" t="s">
        <v>31</v>
      </c>
      <c r="B14" s="7"/>
      <c r="C14" s="7"/>
      <c r="D14" s="7"/>
      <c r="E14" s="7"/>
      <c r="F14" s="7">
        <f t="shared" ref="F14:I14" si="0">SUM(F6:F13)</f>
        <v>2375</v>
      </c>
      <c r="G14" s="7">
        <f t="shared" si="0"/>
        <v>101</v>
      </c>
      <c r="H14" s="8">
        <f t="shared" si="0"/>
        <v>25.21</v>
      </c>
      <c r="I14" s="7">
        <f t="shared" si="0"/>
        <v>950</v>
      </c>
    </row>
  </sheetData>
  <mergeCells count="11">
    <mergeCell ref="A2:I2"/>
    <mergeCell ref="A14:E14"/>
    <mergeCell ref="A3:A5"/>
    <mergeCell ref="B3:B5"/>
    <mergeCell ref="C3:C5"/>
    <mergeCell ref="D3:D5"/>
    <mergeCell ref="E3:E5"/>
    <mergeCell ref="F3:F5"/>
    <mergeCell ref="G3:G5"/>
    <mergeCell ref="H3:H5"/>
    <mergeCell ref="I3:I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杨桐</dc:creator>
  <cp:lastModifiedBy>lenovo</cp:lastModifiedBy>
  <dcterms:created xsi:type="dcterms:W3CDTF">2020-08-05T07:17:00Z</dcterms:created>
  <dcterms:modified xsi:type="dcterms:W3CDTF">2020-08-05T07:40:11Z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