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862" firstSheet="1" activeTab="5"/>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财政拨款支出" sheetId="11" r:id="rId11"/>
    <sheet name="Sheet1"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Area" localSheetId="2">'收支总表'!$A$1:$D$35</definedName>
  </definedNames>
  <calcPr fullCalcOnLoad="1" iterate="1" iterateCount="100" iterateDelta="0.001"/>
</workbook>
</file>

<file path=xl/sharedStrings.xml><?xml version="1.0" encoding="utf-8"?>
<sst xmlns="http://schemas.openxmlformats.org/spreadsheetml/2006/main" count="426" uniqueCount="254">
  <si>
    <t>附件2</t>
  </si>
  <si>
    <t>2020年部门决算公开报表</t>
  </si>
  <si>
    <t xml:space="preserve"> </t>
  </si>
  <si>
    <t xml:space="preserve">            部门名称：商洛市林业局</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</si>
  <si>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</si>
  <si>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</si>
  <si>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</si>
  <si>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</si>
  <si>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</si>
  <si>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</si>
  <si>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</si>
  <si>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</si>
  <si>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</si>
  <si>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</si>
  <si>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</si>
  <si>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</si>
  <si>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</si>
  <si>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</si>
  <si>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</si>
  <si>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</si>
  <si>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</si>
  <si>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</si>
  <si>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</si>
  <si>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</si>
  <si>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</si>
  <si>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</si>
  <si>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</si>
  <si>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2020年本部门无政府性基金收支（空表已公开）</t>
  </si>
  <si>
    <t>表9</t>
  </si>
  <si>
    <t>国有资本经营预算财政拨款支出决算表</t>
  </si>
  <si>
    <t>2020年本部门无国有资本经营预算财政拨款支出（空表已公开）</t>
  </si>
  <si>
    <t>公开01表</t>
  </si>
  <si>
    <t>预算单位名称：</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</si>
  <si>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</si>
  <si>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</si>
  <si>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</si>
  <si>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</si>
  <si>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</si>
  <si>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</si>
  <si>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</si>
  <si>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</si>
  <si>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</si>
  <si>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</si>
  <si>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</si>
  <si>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</si>
  <si>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</si>
  <si>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</si>
  <si>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</si>
  <si>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</si>
  <si>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</si>
  <si>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</si>
  <si>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</si>
  <si>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</si>
  <si>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</si>
  <si>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</si>
  <si>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</si>
  <si>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</si>
  <si>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</si>
  <si>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</si>
  <si>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</si>
  <si>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</si>
  <si>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</si>
  <si>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</si>
  <si>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</si>
  <si>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</si>
  <si>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</si>
  <si>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</si>
  <si>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</si>
  <si>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</si>
  <si>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r>
      <t xml:space="preserve">  </t>
    </r>
    <r>
      <rPr>
        <sz val="10"/>
        <rFont val="宋体"/>
        <family val="0"/>
      </rPr>
      <t>21.</t>
    </r>
    <r>
      <rPr>
        <sz val="10"/>
        <rFont val="宋体"/>
        <family val="0"/>
      </rPr>
      <t>国有资本经营预算支出</t>
    </r>
  </si>
  <si>
    <t xml:space="preserve">  22.灾害防治及应急管理支出</t>
  </si>
  <si>
    <t xml:space="preserve">  23.其他支出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</si>
  <si>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</si>
  <si>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</si>
  <si>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</si>
  <si>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</si>
  <si>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</si>
  <si>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</si>
  <si>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</si>
  <si>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</si>
  <si>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</si>
  <si>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</si>
  <si>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</si>
  <si>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</si>
  <si>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</si>
  <si>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</si>
  <si>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</si>
  <si>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</si>
  <si>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</si>
  <si>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</si>
  <si>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</si>
  <si>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</si>
  <si>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</si>
  <si>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小计</t>
  </si>
  <si>
    <t>其中：教育收费</t>
  </si>
  <si>
    <t>合计</t>
  </si>
  <si>
    <t>212</t>
  </si>
  <si>
    <t>城乡社区支出</t>
  </si>
  <si>
    <t>21203</t>
  </si>
  <si>
    <t>城乡社区公共设施</t>
  </si>
  <si>
    <t>2120399</t>
  </si>
  <si>
    <t xml:space="preserve">  其他城乡社区公共设施支出</t>
  </si>
  <si>
    <t>213</t>
  </si>
  <si>
    <t>农林水支出</t>
  </si>
  <si>
    <t>21301</t>
  </si>
  <si>
    <t>农业农村</t>
  </si>
  <si>
    <t>2130119</t>
  </si>
  <si>
    <t xml:space="preserve">  防灾救灾</t>
  </si>
  <si>
    <t>21302</t>
  </si>
  <si>
    <t>林业和草原</t>
  </si>
  <si>
    <t>2130201</t>
  </si>
  <si>
    <t xml:space="preserve">  行政运行</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</si>
  <si>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</si>
  <si>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</si>
  <si>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</si>
  <si>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</si>
  <si>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</si>
  <si>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</si>
  <si>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</si>
  <si>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</si>
  <si>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</si>
  <si>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</si>
  <si>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</si>
  <si>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</si>
  <si>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</si>
  <si>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</si>
  <si>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</si>
  <si>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</si>
  <si>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</si>
  <si>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</si>
  <si>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2130234</t>
  </si>
  <si>
    <t xml:space="preserve">  林业草原防灾减灾</t>
  </si>
  <si>
    <t>2130299</t>
  </si>
  <si>
    <t xml:space="preserve">  其他林业和草原支出</t>
  </si>
  <si>
    <t>21308</t>
  </si>
  <si>
    <t>普惠金融发展支出</t>
  </si>
  <si>
    <t>2130803</t>
  </si>
  <si>
    <t xml:space="preserve">  农业保险保费补贴</t>
  </si>
  <si>
    <t>224</t>
  </si>
  <si>
    <t>灾害防治及应急管理支出</t>
  </si>
  <si>
    <t>22403</t>
  </si>
  <si>
    <t>森林消防事务</t>
  </si>
  <si>
    <t>2240304</t>
  </si>
  <si>
    <t xml:space="preserve">  森林消防应急救援</t>
  </si>
  <si>
    <t>229</t>
  </si>
  <si>
    <t>其他支出</t>
  </si>
  <si>
    <t>22999</t>
  </si>
  <si>
    <t>2299901</t>
  </si>
  <si>
    <t xml:space="preserve">  其他支出</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</si>
  <si>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</si>
  <si>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</si>
  <si>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</si>
  <si>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</si>
  <si>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</si>
  <si>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</si>
  <si>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</si>
  <si>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</si>
  <si>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208</t>
  </si>
  <si>
    <t>社会保障和就业支出</t>
  </si>
  <si>
    <t>20805</t>
  </si>
  <si>
    <t>行政事业单位养老支出</t>
  </si>
  <si>
    <t>2080506</t>
  </si>
  <si>
    <t xml:space="preserve">  机关事业单位职业年金缴费支出</t>
  </si>
  <si>
    <t>2130237</t>
  </si>
  <si>
    <t xml:space="preserve">  行业业务管理</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</si>
  <si>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</si>
  <si>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</si>
  <si>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</si>
  <si>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</si>
  <si>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</si>
  <si>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</si>
  <si>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</si>
  <si>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 xml:space="preserve">国有资本经营预算财政拨款
</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</si>
  <si>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</si>
  <si>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</si>
  <si>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</si>
  <si>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</si>
  <si>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</si>
  <si>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</si>
  <si>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</si>
  <si>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 xml:space="preserve">国有资本经营
财政拨款
</t>
  </si>
  <si>
    <t>注：1、本表反映部门本年度一般公共预算财政拨款、政府性基金预算财政拨款和国有资本经营预算财政拨款的总收支和年末结转结余情况。</t>
  </si>
  <si>
    <t>一般公共预算财政拨款支出决算表（按功能分类科目）</t>
  </si>
  <si>
    <t>公开05表</t>
  </si>
  <si>
    <t>备注</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</si>
  <si>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</si>
  <si>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</si>
  <si>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</si>
  <si>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</si>
  <si>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</si>
  <si>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</si>
  <si>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</si>
  <si>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基本工资</t>
  </si>
  <si>
    <t>津贴补贴</t>
  </si>
  <si>
    <t xml:space="preserve">  奖金</t>
  </si>
  <si>
    <t>伙食补助费</t>
  </si>
  <si>
    <t xml:space="preserve">  绩效工资</t>
  </si>
  <si>
    <t xml:space="preserve">  机关事业单位基本养老保险缴费</t>
  </si>
  <si>
    <t>职业年金缴费</t>
  </si>
  <si>
    <t>职工基本医疗保险缴费</t>
  </si>
  <si>
    <t xml:space="preserve">  其他社会保障缴费</t>
  </si>
  <si>
    <t xml:space="preserve">  住房公积金</t>
  </si>
  <si>
    <t>医疗费</t>
  </si>
  <si>
    <t xml:space="preserve">  其他工资福利支出</t>
  </si>
  <si>
    <t>商品和服务支出</t>
  </si>
  <si>
    <t>办公费</t>
  </si>
  <si>
    <t>印刷费</t>
  </si>
  <si>
    <t>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</si>
  <si>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</si>
  <si>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</si>
  <si>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</si>
  <si>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</si>
  <si>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</si>
  <si>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</si>
  <si>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</si>
  <si>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</si>
  <si>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培训费</t>
  </si>
  <si>
    <t xml:space="preserve">  公务接待费</t>
  </si>
  <si>
    <t>专用材料费</t>
  </si>
  <si>
    <t xml:space="preserve">  劳务费</t>
  </si>
  <si>
    <t>委托业务费</t>
  </si>
  <si>
    <t xml:space="preserve">  工会经费</t>
  </si>
  <si>
    <t xml:space="preserve">  福利费</t>
  </si>
  <si>
    <t xml:space="preserve">  公务用车运行维护费</t>
  </si>
  <si>
    <t xml:space="preserve">  其他交通费用</t>
  </si>
  <si>
    <t xml:space="preserve">  其他商品和服务支出</t>
  </si>
  <si>
    <t>对个人和家庭的补助</t>
  </si>
  <si>
    <t>抚恤金</t>
  </si>
  <si>
    <t xml:space="preserve">  生活补助</t>
  </si>
  <si>
    <t>医疗费补助</t>
  </si>
  <si>
    <t xml:space="preserve">  奖励金</t>
  </si>
  <si>
    <t>其他对个人和家庭的补助</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</si>
  <si>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</si>
  <si>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</si>
  <si>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</si>
  <si>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</si>
  <si>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</si>
  <si>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</si>
  <si>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</si>
  <si>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</si>
  <si>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</si>
  <si>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</si>
  <si>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</si>
  <si>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</si>
  <si>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全年预算数，反映按规定程序调整后的预算数；决算数是包括当年一般公共预算财政拨款和以前年度结转资金安排的实际支出。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</si>
  <si>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</si>
  <si>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</si>
  <si>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</si>
  <si>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</si>
  <si>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</si>
  <si>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</si>
  <si>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</si>
  <si>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r>
      <t xml:space="preserve">                        </t>
    </r>
    <r>
      <rPr>
        <sz val="10.5"/>
        <rFont val="宋体"/>
        <family val="0"/>
      </rPr>
      <t xml:space="preserve">                                                </t>
    </r>
    <r>
      <rPr>
        <b/>
        <sz val="10.5"/>
        <rFont val="宋体"/>
        <family val="0"/>
      </rPr>
      <t>公开09表</t>
    </r>
  </si>
  <si>
    <t>预算单位名称：                                                                            金额单位：万元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</si>
</sst>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 numFmtId="181" formatCode="0.00_ "/>
  </numFmts>
  <fonts count="50">
    <font>
      <sz val="9"/>
      <name val="宋体"/>
      <family val="0"/>
    </font>
    <font>
      <sz val="11"/>
      <name val="宋体"/>
      <family val="0"/>
    </font>
    <font>
      <sz val="22"/>
      <color indexed="8"/>
      <name val="黑体"/>
      <family val="3"/>
    </font>
    <font>
      <b/>
      <sz val="22"/>
      <name val="宋体"/>
      <family val="0"/>
    </font>
    <font>
      <sz val="12"/>
      <name val="宋体"/>
      <family val="0"/>
    </font>
    <font>
      <b/>
      <sz val="12"/>
      <name val="宋体"/>
      <family val="0"/>
    </font>
    <font>
      <b/>
      <sz val="9"/>
      <name val="宋体"/>
      <family val="0"/>
    </font>
    <font>
      <b/>
      <sz val="10.5"/>
      <color indexed="8"/>
      <name val="宋体"/>
      <family val="0"/>
    </font>
    <font>
      <sz val="10.5"/>
      <color indexed="8"/>
      <name val="宋体"/>
      <family val="0"/>
    </font>
    <font>
      <b/>
      <sz val="20"/>
      <name val="宋体"/>
      <family val="0"/>
    </font>
    <font>
      <b/>
      <sz val="10"/>
      <name val="宋体"/>
      <family val="0"/>
    </font>
    <font>
      <sz val="10"/>
      <name val="宋体"/>
      <family val="0"/>
    </font>
    <font>
      <sz val="6"/>
      <name val="宋体"/>
      <family val="0"/>
    </font>
    <font>
      <sz val="10"/>
      <color indexed="8"/>
      <name val="宋体"/>
      <family val="0"/>
    </font>
    <font>
      <sz val="11"/>
      <color indexed="8"/>
      <name val="宋体"/>
      <family val="0"/>
    </font>
    <font>
      <sz val="8.5"/>
      <name val="宋体"/>
      <family val="0"/>
    </font>
    <font>
      <sz val="8"/>
      <name val="宋体"/>
      <family val="0"/>
    </font>
    <font>
      <sz val="18"/>
      <name val="宋体"/>
      <family val="0"/>
    </font>
    <font>
      <sz val="10"/>
      <name val="Calibri"/>
      <family val="2"/>
    </font>
    <font>
      <sz val="12"/>
      <name val="Calibri"/>
      <family val="2"/>
    </font>
    <font>
      <sz val="12"/>
      <name val="黑体"/>
      <family val="3"/>
    </font>
    <font>
      <sz val="9"/>
      <name val="方正小标宋简体"/>
      <family val="0"/>
    </font>
    <font>
      <sz val="47.5"/>
      <name val="方正小标宋简体"/>
      <family val="0"/>
    </font>
    <font>
      <b/>
      <sz val="11"/>
      <color indexed="54"/>
      <name val="宋体"/>
      <family val="0"/>
    </font>
    <font>
      <sz val="11"/>
      <color indexed="17"/>
      <name val="宋体"/>
      <family val="0"/>
    </font>
    <font>
      <sz val="11"/>
      <color indexed="62"/>
      <name val="宋体"/>
      <family val="0"/>
    </font>
    <font>
      <sz val="11"/>
      <color indexed="9"/>
      <name val="宋体"/>
      <family val="0"/>
    </font>
    <font>
      <i/>
      <sz val="11"/>
      <color indexed="23"/>
      <name val="宋体"/>
      <family val="0"/>
    </font>
    <font>
      <sz val="11"/>
      <color indexed="16"/>
      <name val="宋体"/>
      <family val="0"/>
    </font>
    <font>
      <b/>
      <sz val="11"/>
      <color indexed="53"/>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19"/>
      <name val="宋体"/>
      <family val="0"/>
    </font>
    <font>
      <b/>
      <sz val="11"/>
      <color indexed="63"/>
      <name val="宋体"/>
      <family val="0"/>
    </font>
    <font>
      <b/>
      <sz val="11"/>
      <color indexed="8"/>
      <name val="宋体"/>
      <family val="0"/>
    </font>
    <font>
      <b/>
      <sz val="11"/>
      <color indexed="9"/>
      <name val="宋体"/>
      <family val="0"/>
    </font>
    <font>
      <sz val="11"/>
      <color indexed="53"/>
      <name val="宋体"/>
      <family val="0"/>
    </font>
    <font>
      <sz val="10.5"/>
      <name val="宋体"/>
      <family val="0"/>
    </font>
    <font>
      <b/>
      <sz val="10.5"/>
      <name val="宋体"/>
      <family val="0"/>
    </font>
    <font>
      <sz val="22"/>
      <color rgb="FF000000"/>
      <name val="黑体"/>
      <family val="3"/>
    </font>
    <font>
      <b/>
      <sz val="10.5"/>
      <color rgb="FF000000"/>
      <name val="宋体"/>
      <family val="0"/>
    </font>
    <font>
      <sz val="10.5"/>
      <color rgb="FF000000"/>
      <name val="宋体"/>
      <family val="0"/>
    </font>
    <font>
      <sz val="10"/>
      <color theme="1"/>
      <name val="宋体"/>
      <family val="0"/>
    </font>
    <font>
      <sz val="11"/>
      <color rgb="FF000000"/>
      <name val="宋体"/>
      <family val="0"/>
    </font>
    <font>
      <sz val="11"/>
      <color theme="1"/>
      <name val="Calibri"/>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4" fillId="2" borderId="0" applyNumberFormat="0" applyBorder="0" applyAlignment="0" applyProtection="0"/>
    <xf numFmtId="0" fontId="25"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14"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6"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6" fillId="3" borderId="0" applyNumberFormat="0" applyBorder="0" applyAlignment="0" applyProtection="0"/>
    <xf numFmtId="0" fontId="2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7"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7" borderId="0" applyNumberFormat="0" applyBorder="0" applyAlignment="0" applyProtection="0"/>
    <xf numFmtId="0" fontId="23" fillId="0" borderId="4" applyNumberFormat="0" applyFill="0" applyAlignment="0" applyProtection="0"/>
    <xf numFmtId="0" fontId="26" fillId="3" borderId="0" applyNumberFormat="0" applyBorder="0" applyAlignment="0" applyProtection="0"/>
    <xf numFmtId="0" fontId="37" fillId="2" borderId="5" applyNumberFormat="0" applyAlignment="0" applyProtection="0"/>
    <xf numFmtId="0" fontId="29" fillId="2" borderId="1" applyNumberFormat="0" applyAlignment="0" applyProtection="0"/>
    <xf numFmtId="0" fontId="39" fillId="8" borderId="6" applyNumberFormat="0" applyAlignment="0" applyProtection="0"/>
    <xf numFmtId="0" fontId="14" fillId="9" borderId="0" applyNumberFormat="0" applyBorder="0" applyAlignment="0" applyProtection="0"/>
    <xf numFmtId="0" fontId="26" fillId="10" borderId="0" applyNumberFormat="0" applyBorder="0" applyAlignment="0" applyProtection="0"/>
    <xf numFmtId="0" fontId="40" fillId="0" borderId="7" applyNumberFormat="0" applyFill="0" applyAlignment="0" applyProtection="0"/>
    <xf numFmtId="0" fontId="38" fillId="0" borderId="8" applyNumberFormat="0" applyFill="0" applyAlignment="0" applyProtection="0"/>
    <xf numFmtId="0" fontId="24" fillId="9" borderId="0" applyNumberFormat="0" applyBorder="0" applyAlignment="0" applyProtection="0"/>
    <xf numFmtId="0" fontId="36" fillId="11" borderId="0" applyNumberFormat="0" applyBorder="0" applyAlignment="0" applyProtection="0"/>
    <xf numFmtId="0" fontId="14" fillId="12" borderId="0" applyNumberFormat="0" applyBorder="0" applyAlignment="0" applyProtection="0"/>
    <xf numFmtId="0" fontId="26"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26" fillId="8" borderId="0" applyNumberFormat="0" applyBorder="0" applyAlignment="0" applyProtection="0"/>
    <xf numFmtId="0" fontId="26"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26" fillId="16" borderId="0" applyNumberFormat="0" applyBorder="0" applyAlignment="0" applyProtection="0"/>
    <xf numFmtId="0" fontId="14" fillId="12"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14" fillId="4" borderId="0" applyNumberFormat="0" applyBorder="0" applyAlignment="0" applyProtection="0"/>
    <xf numFmtId="0" fontId="26" fillId="4" borderId="0" applyNumberFormat="0" applyBorder="0" applyAlignment="0" applyProtection="0"/>
  </cellStyleXfs>
  <cellXfs count="141">
    <xf numFmtId="0" fontId="0" fillId="0" borderId="0" xfId="0" applyAlignment="1">
      <alignment/>
    </xf>
    <xf numFmtId="0" fontId="43" fillId="0" borderId="0" xfId="0" applyFont="1" applyAlignment="1">
      <alignment horizontal="center"/>
    </xf>
    <xf numFmtId="0" fontId="3" fillId="0" borderId="0" xfId="0" applyFont="1" applyAlignment="1">
      <alignment horizontal="center" vertical="center"/>
    </xf>
    <xf numFmtId="0" fontId="4" fillId="0" borderId="0" xfId="0" applyFont="1" applyAlignment="1">
      <alignment horizontal="right"/>
    </xf>
    <xf numFmtId="0" fontId="0" fillId="0" borderId="0" xfId="0" applyAlignment="1">
      <alignment horizontal="right"/>
    </xf>
    <xf numFmtId="0" fontId="5" fillId="0" borderId="0" xfId="0" applyFont="1" applyBorder="1" applyAlignment="1">
      <alignment horizontal="left"/>
    </xf>
    <xf numFmtId="0" fontId="6" fillId="0" borderId="0" xfId="0" applyFont="1" applyBorder="1" applyAlignment="1">
      <alignment horizontal="left"/>
    </xf>
    <xf numFmtId="0" fontId="44" fillId="0" borderId="9" xfId="0" applyFont="1" applyBorder="1" applyAlignment="1">
      <alignment horizontal="center" vertical="center" wrapText="1"/>
    </xf>
    <xf numFmtId="0" fontId="0" fillId="0" borderId="9" xfId="0" applyBorder="1" applyAlignment="1">
      <alignment horizontal="center" vertical="center" wrapText="1"/>
    </xf>
    <xf numFmtId="0" fontId="44" fillId="0" borderId="9" xfId="0" applyFont="1" applyBorder="1" applyAlignment="1">
      <alignment horizontal="center" wrapText="1"/>
    </xf>
    <xf numFmtId="0" fontId="45" fillId="0" borderId="9" xfId="0" applyFont="1" applyBorder="1" applyAlignment="1">
      <alignment horizontal="justify" wrapText="1"/>
    </xf>
    <xf numFmtId="0" fontId="45" fillId="0" borderId="9" xfId="0" applyFont="1" applyBorder="1" applyAlignment="1">
      <alignment horizontal="right" wrapText="1"/>
    </xf>
    <xf numFmtId="0" fontId="45" fillId="0" borderId="9" xfId="0" applyFont="1" applyBorder="1" applyAlignment="1">
      <alignment horizontal="left" wrapText="1"/>
    </xf>
    <xf numFmtId="0" fontId="9" fillId="0" borderId="0" xfId="0" applyFont="1" applyFill="1" applyAlignment="1">
      <alignment horizontal="center" vertical="center"/>
    </xf>
    <xf numFmtId="0" fontId="10" fillId="0" borderId="0" xfId="0" applyFont="1" applyFill="1" applyAlignment="1">
      <alignment horizontal="right" vertical="center"/>
    </xf>
    <xf numFmtId="0" fontId="10" fillId="0" borderId="1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Font="1" applyFill="1" applyAlignment="1">
      <alignment horizontal="center" vertical="center"/>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NumberFormat="1" applyFont="1" applyFill="1" applyBorder="1" applyAlignment="1" applyProtection="1">
      <alignment horizontal="center" vertical="center"/>
      <protection/>
    </xf>
    <xf numFmtId="0" fontId="10" fillId="0" borderId="17"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11"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11" fillId="0" borderId="9" xfId="0" applyNumberFormat="1" applyFont="1" applyFill="1" applyBorder="1" applyAlignment="1" applyProtection="1">
      <alignment horizontal="right" vertical="center"/>
      <protection/>
    </xf>
    <xf numFmtId="0" fontId="11" fillId="0" borderId="9" xfId="0" applyNumberFormat="1" applyFont="1" applyFill="1" applyBorder="1" applyAlignment="1">
      <alignment horizontal="center" vertical="center"/>
    </xf>
    <xf numFmtId="4" fontId="11" fillId="0" borderId="9" xfId="0" applyNumberFormat="1" applyFont="1" applyFill="1" applyBorder="1" applyAlignment="1" applyProtection="1">
      <alignment horizontal="center" vertical="center" wrapText="1"/>
      <protection/>
    </xf>
    <xf numFmtId="4" fontId="11" fillId="0" borderId="9" xfId="0" applyNumberFormat="1" applyFont="1" applyFill="1" applyBorder="1" applyAlignment="1" applyProtection="1">
      <alignment horizontal="right" vertical="center" wrapText="1"/>
      <protection/>
    </xf>
    <xf numFmtId="49" fontId="12" fillId="0" borderId="9" xfId="0" applyNumberFormat="1" applyFont="1" applyFill="1" applyBorder="1" applyAlignment="1" applyProtection="1">
      <alignment horizontal="left" vertical="center" wrapText="1"/>
      <protection/>
    </xf>
    <xf numFmtId="0" fontId="11" fillId="0" borderId="9" xfId="0" applyNumberFormat="1" applyFont="1" applyFill="1" applyBorder="1" applyAlignment="1" applyProtection="1">
      <alignment vertical="center"/>
      <protection/>
    </xf>
    <xf numFmtId="0" fontId="11" fillId="0" borderId="9" xfId="0" applyFont="1" applyFill="1" applyBorder="1" applyAlignment="1">
      <alignment horizontal="left" vertical="center"/>
    </xf>
    <xf numFmtId="0" fontId="11" fillId="0" borderId="9" xfId="0" applyFont="1" applyFill="1" applyBorder="1" applyAlignment="1">
      <alignment vertical="center"/>
    </xf>
    <xf numFmtId="0" fontId="10" fillId="0" borderId="9" xfId="0" applyFont="1" applyFill="1" applyBorder="1" applyAlignment="1">
      <alignment horizontal="left" vertical="center"/>
    </xf>
    <xf numFmtId="0" fontId="11" fillId="0" borderId="9" xfId="0" applyFont="1" applyFill="1" applyBorder="1" applyAlignment="1">
      <alignment/>
    </xf>
    <xf numFmtId="4" fontId="11" fillId="0" borderId="9" xfId="0" applyNumberFormat="1" applyFont="1" applyFill="1" applyBorder="1" applyAlignment="1">
      <alignment horizontal="right" vertical="center"/>
    </xf>
    <xf numFmtId="0" fontId="11" fillId="0" borderId="9" xfId="0" applyFont="1" applyBorder="1" applyAlignment="1">
      <alignment/>
    </xf>
    <xf numFmtId="0" fontId="11" fillId="0" borderId="13" xfId="0" applyFont="1" applyBorder="1" applyAlignment="1">
      <alignment horizontal="left"/>
    </xf>
    <xf numFmtId="0" fontId="11" fillId="0" borderId="0" xfId="0" applyNumberFormat="1" applyFont="1" applyFill="1" applyBorder="1" applyAlignment="1">
      <alignment horizontal="left"/>
    </xf>
    <xf numFmtId="0" fontId="0" fillId="0" borderId="0" xfId="0" applyFill="1" applyAlignment="1">
      <alignment/>
    </xf>
    <xf numFmtId="0" fontId="9" fillId="0" borderId="0" xfId="0" applyNumberFormat="1" applyFont="1" applyFill="1" applyAlignment="1">
      <alignment horizontal="center" vertical="center" wrapText="1"/>
    </xf>
    <xf numFmtId="0" fontId="9" fillId="0" borderId="0" xfId="0" applyFont="1" applyAlignment="1">
      <alignment horizontal="center" vertical="center" wrapText="1"/>
    </xf>
    <xf numFmtId="0" fontId="10" fillId="0" borderId="0" xfId="0" applyNumberFormat="1" applyFont="1" applyFill="1" applyAlignment="1" applyProtection="1">
      <alignment vertical="center"/>
      <protection/>
    </xf>
    <xf numFmtId="0" fontId="10" fillId="0" borderId="11" xfId="0" applyFont="1" applyBorder="1" applyAlignment="1">
      <alignment horizontal="center" wrapText="1"/>
    </xf>
    <xf numFmtId="0" fontId="10" fillId="0" borderId="9" xfId="0" applyNumberFormat="1" applyFont="1" applyFill="1" applyBorder="1" applyAlignment="1" applyProtection="1">
      <alignment horizontal="center" vertical="center" wrapText="1"/>
      <protection/>
    </xf>
    <xf numFmtId="0" fontId="10" fillId="0" borderId="18" xfId="0" applyFont="1" applyBorder="1" applyAlignment="1">
      <alignment horizontal="center" wrapText="1"/>
    </xf>
    <xf numFmtId="0" fontId="10" fillId="0" borderId="15" xfId="0" applyFont="1" applyBorder="1" applyAlignment="1">
      <alignment horizontal="center" wrapText="1"/>
    </xf>
    <xf numFmtId="0" fontId="11" fillId="0" borderId="0" xfId="0" applyFont="1" applyAlignment="1">
      <alignment horizontal="left" vertical="center" wrapText="1"/>
    </xf>
    <xf numFmtId="0" fontId="9" fillId="0" borderId="0" xfId="0" applyFont="1" applyAlignment="1">
      <alignment vertical="center"/>
    </xf>
    <xf numFmtId="0" fontId="10"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180" fontId="10" fillId="0" borderId="15" xfId="0" applyNumberFormat="1" applyFont="1" applyFill="1" applyBorder="1" applyAlignment="1">
      <alignment horizontal="right"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vertical="center" wrapText="1"/>
    </xf>
    <xf numFmtId="49" fontId="11" fillId="0" borderId="9" xfId="0" applyNumberFormat="1" applyFont="1" applyFill="1" applyBorder="1" applyAlignment="1" applyProtection="1">
      <alignment horizontal="right" vertical="center"/>
      <protection/>
    </xf>
    <xf numFmtId="0" fontId="47" fillId="0" borderId="9" xfId="0" applyFont="1" applyFill="1" applyBorder="1" applyAlignment="1">
      <alignment horizontal="left" vertical="center" wrapText="1"/>
    </xf>
    <xf numFmtId="0" fontId="47" fillId="0" borderId="9" xfId="0" applyFont="1" applyFill="1" applyBorder="1" applyAlignment="1">
      <alignment vertical="center" wrapText="1"/>
    </xf>
    <xf numFmtId="0" fontId="10" fillId="0" borderId="15" xfId="0" applyNumberFormat="1" applyFont="1" applyFill="1" applyBorder="1" applyAlignment="1">
      <alignment horizontal="right" vertical="center" wrapText="1"/>
    </xf>
    <xf numFmtId="181" fontId="10" fillId="0" borderId="15" xfId="0" applyNumberFormat="1" applyFont="1" applyFill="1" applyBorder="1" applyAlignment="1">
      <alignment horizontal="right" vertical="center" wrapText="1"/>
    </xf>
    <xf numFmtId="0" fontId="48" fillId="0" borderId="9" xfId="0" applyFont="1" applyFill="1" applyBorder="1" applyAlignment="1">
      <alignment horizontal="left" vertical="center"/>
    </xf>
    <xf numFmtId="0" fontId="15" fillId="0" borderId="0" xfId="0" applyFont="1" applyAlignment="1">
      <alignment/>
    </xf>
    <xf numFmtId="0" fontId="11" fillId="0" borderId="0" xfId="0" applyFont="1" applyAlignment="1">
      <alignment horizontal="left"/>
    </xf>
    <xf numFmtId="49" fontId="11" fillId="0" borderId="9" xfId="0" applyNumberFormat="1" applyFont="1" applyFill="1" applyBorder="1" applyAlignment="1" applyProtection="1">
      <alignment horizontal="left" vertical="center"/>
      <protection/>
    </xf>
    <xf numFmtId="49" fontId="11" fillId="0" borderId="9" xfId="0" applyNumberFormat="1" applyFont="1" applyFill="1" applyBorder="1" applyAlignment="1" applyProtection="1">
      <alignment horizontal="center" vertical="center"/>
      <protection/>
    </xf>
    <xf numFmtId="0" fontId="14" fillId="0" borderId="19" xfId="0" applyNumberFormat="1" applyFont="1" applyFill="1" applyBorder="1" applyAlignment="1">
      <alignment vertical="center" shrinkToFit="1"/>
    </xf>
    <xf numFmtId="0" fontId="14" fillId="0" borderId="20" xfId="0" applyFont="1" applyFill="1" applyBorder="1" applyAlignment="1">
      <alignment horizontal="left" vertical="center" shrinkToFit="1"/>
    </xf>
    <xf numFmtId="0" fontId="14" fillId="0" borderId="21" xfId="0" applyNumberFormat="1" applyFont="1" applyFill="1" applyBorder="1" applyAlignment="1">
      <alignment vertical="center" shrinkToFit="1"/>
    </xf>
    <xf numFmtId="0" fontId="14" fillId="0" borderId="22" xfId="0" applyFont="1" applyFill="1" applyBorder="1" applyAlignment="1">
      <alignment horizontal="left" vertical="center" shrinkToFit="1"/>
    </xf>
    <xf numFmtId="0" fontId="11"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10" fillId="0" borderId="0" xfId="0" applyFont="1" applyAlignment="1">
      <alignment horizontal="right"/>
    </xf>
    <xf numFmtId="0" fontId="0" fillId="0" borderId="9" xfId="0" applyBorder="1" applyAlignment="1">
      <alignment/>
    </xf>
    <xf numFmtId="0" fontId="10" fillId="0" borderId="9" xfId="0" applyFont="1" applyFill="1" applyBorder="1" applyAlignment="1">
      <alignment horizontal="center" vertical="center" wrapText="1"/>
    </xf>
    <xf numFmtId="180" fontId="0"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xf>
    <xf numFmtId="0" fontId="11" fillId="0" borderId="9" xfId="0" applyNumberFormat="1" applyFont="1" applyFill="1" applyBorder="1" applyAlignment="1">
      <alignment horizontal="lef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Font="1" applyBorder="1" applyAlignment="1">
      <alignment vertical="center"/>
    </xf>
    <xf numFmtId="4" fontId="0" fillId="0" borderId="9" xfId="0" applyNumberFormat="1" applyFill="1" applyBorder="1" applyAlignment="1">
      <alignment horizontal="right" vertical="center" wrapText="1"/>
    </xf>
    <xf numFmtId="0" fontId="6" fillId="0" borderId="9" xfId="0" applyFont="1" applyFill="1" applyBorder="1" applyAlignment="1">
      <alignment horizontal="center" vertical="center"/>
    </xf>
    <xf numFmtId="0" fontId="48" fillId="0" borderId="9" xfId="0" applyFont="1" applyFill="1" applyBorder="1" applyAlignment="1">
      <alignment vertical="center"/>
    </xf>
    <xf numFmtId="0" fontId="6" fillId="0" borderId="9" xfId="0" applyFont="1" applyBorder="1" applyAlignment="1">
      <alignment vertical="center"/>
    </xf>
    <xf numFmtId="0" fontId="0" fillId="0" borderId="9" xfId="0" applyBorder="1" applyAlignment="1">
      <alignment/>
    </xf>
    <xf numFmtId="0" fontId="6" fillId="0" borderId="9" xfId="0" applyFont="1" applyFill="1" applyBorder="1" applyAlignment="1">
      <alignment vertical="center"/>
    </xf>
    <xf numFmtId="0" fontId="6" fillId="0" borderId="9" xfId="0" applyNumberFormat="1" applyFont="1" applyFill="1" applyBorder="1" applyAlignment="1" applyProtection="1">
      <alignment horizontal="center" vertical="center"/>
      <protection/>
    </xf>
    <xf numFmtId="0" fontId="11" fillId="0" borderId="13" xfId="0" applyFont="1" applyFill="1" applyBorder="1" applyAlignment="1">
      <alignment horizontal="left" vertical="center"/>
    </xf>
    <xf numFmtId="0" fontId="11" fillId="0" borderId="0" xfId="0" applyFont="1" applyFill="1" applyBorder="1" applyAlignment="1">
      <alignment horizontal="left" vertical="center"/>
    </xf>
    <xf numFmtId="0" fontId="10" fillId="0" borderId="0" xfId="0" applyFont="1" applyAlignment="1">
      <alignment vertical="center"/>
    </xf>
    <xf numFmtId="0" fontId="10" fillId="0" borderId="9"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14" fillId="0" borderId="19" xfId="0" applyFont="1" applyFill="1" applyBorder="1" applyAlignment="1">
      <alignment vertical="center" shrinkToFit="1"/>
    </xf>
    <xf numFmtId="0" fontId="0" fillId="0" borderId="0" xfId="0" applyAlignment="1">
      <alignmen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6"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horizontal="center" vertical="center" wrapText="1"/>
      <protection/>
    </xf>
    <xf numFmtId="4" fontId="16" fillId="0" borderId="9" xfId="0" applyNumberFormat="1" applyFont="1" applyFill="1" applyBorder="1" applyAlignment="1" applyProtection="1">
      <alignment horizontal="right" vertical="center"/>
      <protection/>
    </xf>
    <xf numFmtId="0" fontId="14" fillId="0" borderId="21" xfId="0" applyFont="1" applyFill="1" applyBorder="1" applyAlignment="1">
      <alignment vertical="center" shrinkToFit="1"/>
    </xf>
    <xf numFmtId="0" fontId="0" fillId="0" borderId="13" xfId="0" applyBorder="1" applyAlignment="1">
      <alignment horizontal="left" vertical="center"/>
    </xf>
    <xf numFmtId="0" fontId="0" fillId="0" borderId="0" xfId="0" applyAlignment="1">
      <alignment horizontal="left" vertical="center"/>
    </xf>
    <xf numFmtId="0" fontId="0" fillId="0" borderId="17" xfId="0" applyBorder="1" applyAlignment="1">
      <alignment horizontal="center" vertical="center" wrapText="1"/>
    </xf>
    <xf numFmtId="0" fontId="9" fillId="0" borderId="0" xfId="0" applyFont="1" applyFill="1" applyAlignment="1">
      <alignment vertical="center"/>
    </xf>
    <xf numFmtId="0" fontId="0" fillId="0" borderId="9" xfId="0" applyFont="1" applyFill="1" applyBorder="1" applyAlignment="1">
      <alignment/>
    </xf>
    <xf numFmtId="0" fontId="48" fillId="0" borderId="0" xfId="0" applyFont="1" applyFill="1" applyBorder="1" applyAlignment="1">
      <alignment vertical="center"/>
    </xf>
    <xf numFmtId="0" fontId="11" fillId="0" borderId="13" xfId="0" applyNumberFormat="1" applyFont="1" applyFill="1" applyBorder="1" applyAlignment="1">
      <alignment horizontal="left"/>
    </xf>
    <xf numFmtId="0" fontId="11" fillId="0" borderId="0" xfId="0" applyFont="1" applyBorder="1" applyAlignment="1">
      <alignment horizontal="left"/>
    </xf>
    <xf numFmtId="0" fontId="17" fillId="0" borderId="0" xfId="0" applyFont="1" applyAlignment="1">
      <alignment horizontal="center"/>
    </xf>
    <xf numFmtId="0" fontId="18" fillId="0" borderId="0" xfId="0" applyFont="1" applyAlignment="1">
      <alignment/>
    </xf>
    <xf numFmtId="0" fontId="4" fillId="0" borderId="9" xfId="0" applyFont="1" applyBorder="1" applyAlignment="1">
      <alignment horizontal="center" wrapText="1"/>
    </xf>
    <xf numFmtId="0" fontId="49" fillId="0" borderId="9" xfId="0" applyFont="1" applyBorder="1" applyAlignment="1">
      <alignment horizontal="justify"/>
    </xf>
    <xf numFmtId="0" fontId="19" fillId="0" borderId="9" xfId="0" applyFont="1" applyBorder="1" applyAlignment="1">
      <alignment wrapText="1"/>
    </xf>
    <xf numFmtId="0" fontId="49" fillId="0" borderId="9" xfId="0" applyFont="1" applyBorder="1" applyAlignment="1">
      <alignment horizontal="left"/>
    </xf>
    <xf numFmtId="0" fontId="0" fillId="0" borderId="0" xfId="0" applyFont="1" applyAlignment="1">
      <alignment/>
    </xf>
    <xf numFmtId="0" fontId="0"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19" fillId="0" borderId="0" xfId="0" applyFont="1" applyAlignment="1">
      <alignment/>
    </xf>
    <xf numFmtId="0" fontId="9" fillId="0" borderId="0" xfId="0" applyFont="1" applyAlignment="1">
      <alignment/>
    </xf>
    <xf numFmtId="31" fontId="9" fillId="0" borderId="0" xfId="0" applyNumberFormat="1" applyFont="1" applyAlignment="1">
      <alignment horizontal="center" wrapText="1"/>
    </xf>
    <xf numFmtId="0" fontId="9" fillId="0" borderId="0" xfId="0" applyFont="1" applyAlignment="1">
      <alignment horizontal="center"/>
    </xf>
    <xf numFmtId="0" fontId="9" fillId="0" borderId="0" xfId="0" applyFont="1" applyAlignment="1">
      <alignment horizontal="lef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7"/>
  <sheetViews>
    <sheetView zoomScaleSheetLayoutView="100" workbookViewId="0" topLeftCell="A4">
      <selection activeCell="N9" sqref="N9"/>
    </sheetView>
  </sheetViews>
  <sheetFormatPr defaultColWidth="9.33203125" defaultRowHeight="11.25"/>
  <sheetData>
    <row r="1" ht="25.5" customHeight="1">
      <c r="A1" s="132" t="s">
        <v>0</v>
      </c>
    </row>
    <row r="2" ht="25.5" customHeight="1">
      <c r="A2" s="132"/>
    </row>
    <row r="3" ht="25.5" customHeight="1">
      <c r="A3" s="132"/>
    </row>
    <row r="4" spans="1:15" s="131" customFormat="1" ht="61.5">
      <c r="A4" s="133"/>
      <c r="B4" s="133"/>
      <c r="C4" s="134" t="s">
        <v>1</v>
      </c>
      <c r="D4" s="133"/>
      <c r="E4" s="133"/>
      <c r="F4" s="133"/>
      <c r="G4" s="133"/>
      <c r="H4" s="133"/>
      <c r="I4" s="133"/>
      <c r="J4" s="133"/>
      <c r="K4" s="133"/>
      <c r="L4" s="133"/>
      <c r="M4" s="133"/>
      <c r="N4" s="133"/>
      <c r="O4" s="133"/>
    </row>
    <row r="6" ht="15">
      <c r="C6" s="135" t="s">
        <v>2</v>
      </c>
    </row>
    <row r="7" ht="15">
      <c r="C7" s="135" t="s">
        <v>2</v>
      </c>
    </row>
    <row r="8" ht="15">
      <c r="C8" s="135" t="s">
        <v>2</v>
      </c>
    </row>
    <row r="9" ht="15">
      <c r="C9" s="135" t="s">
        <v>2</v>
      </c>
    </row>
    <row r="10" spans="3:19" ht="15">
      <c r="C10" s="135" t="s">
        <v>2</v>
      </c>
      <c r="S10" s="140"/>
    </row>
    <row r="11" ht="15">
      <c r="C11" s="135" t="s">
        <v>2</v>
      </c>
    </row>
    <row r="12" ht="15">
      <c r="C12" s="135" t="s">
        <v>2</v>
      </c>
    </row>
    <row r="13" spans="3:13" ht="25.5">
      <c r="C13" s="136" t="s">
        <v>3</v>
      </c>
      <c r="D13" s="136"/>
      <c r="E13" s="136"/>
      <c r="F13" s="136"/>
      <c r="G13" s="136"/>
      <c r="H13" s="136"/>
      <c r="I13" s="136"/>
      <c r="J13" s="136"/>
      <c r="K13" s="136"/>
      <c r="L13" s="136"/>
      <c r="M13" s="136"/>
    </row>
    <row r="14" ht="15">
      <c r="C14" s="135" t="s">
        <v>2</v>
      </c>
    </row>
    <row r="15" spans="3:16" ht="25.5">
      <c r="C15" s="137">
        <v>44494</v>
      </c>
      <c r="D15" s="138"/>
      <c r="E15" s="138"/>
      <c r="F15" s="138"/>
      <c r="G15" s="138"/>
      <c r="H15" s="138"/>
      <c r="I15" s="138"/>
      <c r="J15" s="138"/>
      <c r="K15" s="138"/>
      <c r="L15" s="138"/>
      <c r="M15" s="138"/>
      <c r="N15" s="138"/>
      <c r="O15" s="138"/>
      <c r="P15" s="138"/>
    </row>
    <row r="16" ht="15">
      <c r="C16" s="135"/>
    </row>
    <row r="17" spans="3:17" ht="25.5">
      <c r="C17" s="139"/>
      <c r="D17" s="139"/>
      <c r="E17" s="139"/>
      <c r="F17" s="139"/>
      <c r="G17" s="139"/>
      <c r="H17" s="139"/>
      <c r="I17" s="139"/>
      <c r="J17" s="139"/>
      <c r="K17" s="139"/>
      <c r="L17" s="139"/>
      <c r="M17" s="139"/>
      <c r="N17" s="139"/>
      <c r="O17" s="139"/>
      <c r="P17" s="139"/>
      <c r="Q17" s="139"/>
    </row>
  </sheetData>
  <sheetProtection/>
  <mergeCells count="2">
    <mergeCell ref="C15:P15"/>
    <mergeCell ref="C17:Q17"/>
  </mergeCells>
  <printOptions horizontalCentered="1"/>
  <pageMargins left="0.7513888888888889" right="0.7513888888888889" top="1" bottom="1" header="0.5118055555555555" footer="0.511805555555555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2"/>
  <sheetViews>
    <sheetView showGridLines="0" showZeros="0" workbookViewId="0" topLeftCell="A1">
      <selection activeCell="A1" sqref="A1:H65536"/>
    </sheetView>
  </sheetViews>
  <sheetFormatPr defaultColWidth="9.16015625" defaultRowHeight="12.75" customHeight="1"/>
  <cols>
    <col min="1" max="1" width="12.5" style="0" customWidth="1"/>
    <col min="2" max="2" width="21.16015625" style="0" customWidth="1"/>
    <col min="3" max="3" width="19" style="0" customWidth="1"/>
    <col min="4" max="4" width="18.83203125" style="0" customWidth="1"/>
    <col min="5" max="5" width="20.83203125" style="0" customWidth="1"/>
    <col min="6" max="6" width="15.66015625" style="0" customWidth="1"/>
    <col min="7" max="7" width="14.16015625" style="0" customWidth="1"/>
    <col min="8" max="8" width="19.66015625" style="0" customWidth="1"/>
  </cols>
  <sheetData>
    <row r="1" spans="1:8" ht="33.75" customHeight="1">
      <c r="A1" s="13" t="s">
        <v>25</v>
      </c>
      <c r="B1" s="13"/>
      <c r="C1" s="13"/>
      <c r="D1" s="13"/>
      <c r="E1" s="13"/>
      <c r="F1" s="13"/>
      <c r="G1" s="13"/>
      <c r="H1" s="13"/>
    </row>
    <row r="2" spans="1:8" ht="13.5" customHeight="1">
      <c r="A2" s="13"/>
      <c r="B2" s="13"/>
      <c r="C2" s="13"/>
      <c r="D2" s="13"/>
      <c r="E2" s="13"/>
      <c r="F2" s="13"/>
      <c r="G2" s="13"/>
      <c r="H2" s="14" t="s">
        <v>245</v>
      </c>
    </row>
    <row r="3" spans="1:8" ht="16.5" customHeight="1">
      <c r="A3" s="15" t="s">
        <v>32</v>
      </c>
      <c r="B3" s="15"/>
      <c r="C3" s="16"/>
      <c r="D3" s="17"/>
      <c r="E3" s="17"/>
      <c r="F3" s="17"/>
      <c r="G3" s="18"/>
      <c r="H3" s="14" t="s">
        <v>33</v>
      </c>
    </row>
    <row r="4" spans="1:8" ht="19.5" customHeight="1">
      <c r="A4" s="19" t="s">
        <v>36</v>
      </c>
      <c r="B4" s="19"/>
      <c r="C4" s="20" t="s">
        <v>246</v>
      </c>
      <c r="D4" s="20" t="s">
        <v>247</v>
      </c>
      <c r="E4" s="21" t="s">
        <v>248</v>
      </c>
      <c r="F4" s="22"/>
      <c r="G4" s="23"/>
      <c r="H4" s="20" t="s">
        <v>249</v>
      </c>
    </row>
    <row r="5" spans="1:8" ht="30.75" customHeight="1">
      <c r="A5" s="19" t="s">
        <v>91</v>
      </c>
      <c r="B5" s="19" t="s">
        <v>92</v>
      </c>
      <c r="C5" s="24"/>
      <c r="D5" s="24"/>
      <c r="E5" s="19" t="s">
        <v>93</v>
      </c>
      <c r="F5" s="19" t="s">
        <v>152</v>
      </c>
      <c r="G5" s="19" t="s">
        <v>153</v>
      </c>
      <c r="H5" s="24"/>
    </row>
    <row r="6" spans="1:8" ht="16.5" customHeight="1">
      <c r="A6" s="25" t="s">
        <v>95</v>
      </c>
      <c r="B6" s="26"/>
      <c r="C6" s="26"/>
      <c r="D6" s="27">
        <f>D7</f>
        <v>0</v>
      </c>
      <c r="E6" s="28">
        <f>E7</f>
        <v>0</v>
      </c>
      <c r="F6" s="28"/>
      <c r="G6" s="27">
        <f>G7</f>
        <v>0</v>
      </c>
      <c r="H6" s="27"/>
    </row>
    <row r="7" spans="1:10" ht="16.5" customHeight="1">
      <c r="A7" s="29"/>
      <c r="B7" s="30"/>
      <c r="C7" s="31"/>
      <c r="D7" s="32"/>
      <c r="E7" s="33"/>
      <c r="F7" s="34"/>
      <c r="G7" s="32"/>
      <c r="H7" s="34"/>
      <c r="J7" s="45"/>
    </row>
    <row r="8" spans="1:8" ht="16.5" customHeight="1">
      <c r="A8" s="29"/>
      <c r="B8" s="35"/>
      <c r="C8" s="31"/>
      <c r="D8" s="32"/>
      <c r="E8" s="33"/>
      <c r="F8" s="34"/>
      <c r="G8" s="32"/>
      <c r="H8" s="34"/>
    </row>
    <row r="9" spans="1:9" ht="16.5" customHeight="1">
      <c r="A9" s="36"/>
      <c r="B9" s="30"/>
      <c r="C9" s="31"/>
      <c r="D9" s="32"/>
      <c r="E9" s="33"/>
      <c r="F9" s="34"/>
      <c r="G9" s="32"/>
      <c r="H9" s="34"/>
      <c r="I9" s="45"/>
    </row>
    <row r="10" spans="1:9" ht="16.5" customHeight="1">
      <c r="A10" s="36"/>
      <c r="B10" s="31"/>
      <c r="C10" s="31"/>
      <c r="D10" s="37"/>
      <c r="E10" s="34"/>
      <c r="F10" s="34"/>
      <c r="G10" s="37"/>
      <c r="H10" s="34"/>
      <c r="I10" s="45"/>
    </row>
    <row r="11" spans="1:8" ht="16.5" customHeight="1">
      <c r="A11" s="36"/>
      <c r="B11" s="31"/>
      <c r="C11" s="31"/>
      <c r="D11" s="37"/>
      <c r="E11" s="34"/>
      <c r="F11" s="34"/>
      <c r="G11" s="37"/>
      <c r="H11" s="34"/>
    </row>
    <row r="12" spans="1:8" ht="16.5" customHeight="1">
      <c r="A12" s="36"/>
      <c r="B12" s="31"/>
      <c r="C12" s="31"/>
      <c r="D12" s="37"/>
      <c r="E12" s="34"/>
      <c r="F12" s="34"/>
      <c r="G12" s="37"/>
      <c r="H12" s="34"/>
    </row>
    <row r="13" spans="1:8" ht="16.5" customHeight="1">
      <c r="A13" s="36"/>
      <c r="B13" s="31"/>
      <c r="C13" s="31"/>
      <c r="D13" s="37"/>
      <c r="E13" s="34"/>
      <c r="F13" s="34"/>
      <c r="G13" s="37"/>
      <c r="H13" s="34"/>
    </row>
    <row r="14" spans="1:8" ht="16.5" customHeight="1">
      <c r="A14" s="38"/>
      <c r="B14" s="31"/>
      <c r="C14" s="31"/>
      <c r="D14" s="37"/>
      <c r="E14" s="34"/>
      <c r="F14" s="34"/>
      <c r="G14" s="37"/>
      <c r="H14" s="34"/>
    </row>
    <row r="15" spans="1:8" ht="16.5" customHeight="1">
      <c r="A15" s="38"/>
      <c r="B15" s="31"/>
      <c r="C15" s="31"/>
      <c r="D15" s="37"/>
      <c r="E15" s="34"/>
      <c r="F15" s="34"/>
      <c r="G15" s="37"/>
      <c r="H15" s="34"/>
    </row>
    <row r="16" spans="1:8" ht="16.5" customHeight="1">
      <c r="A16" s="38"/>
      <c r="B16" s="31"/>
      <c r="C16" s="31"/>
      <c r="D16" s="37"/>
      <c r="E16" s="34"/>
      <c r="F16" s="34"/>
      <c r="G16" s="39"/>
      <c r="H16" s="34"/>
    </row>
    <row r="17" spans="1:8" ht="16.5" customHeight="1">
      <c r="A17" s="40"/>
      <c r="B17" s="41"/>
      <c r="C17" s="41"/>
      <c r="D17" s="37"/>
      <c r="E17" s="34"/>
      <c r="F17" s="34"/>
      <c r="G17" s="37"/>
      <c r="H17" s="34"/>
    </row>
    <row r="18" spans="1:8" ht="16.5" customHeight="1">
      <c r="A18" s="42"/>
      <c r="B18" s="41"/>
      <c r="C18" s="41"/>
      <c r="D18" s="37"/>
      <c r="E18" s="34"/>
      <c r="F18" s="34"/>
      <c r="G18" s="37"/>
      <c r="H18" s="34"/>
    </row>
    <row r="19" spans="1:8" ht="16.5" customHeight="1">
      <c r="A19" s="42"/>
      <c r="B19" s="41"/>
      <c r="C19" s="41"/>
      <c r="D19" s="37"/>
      <c r="E19" s="34"/>
      <c r="F19" s="34"/>
      <c r="G19" s="37"/>
      <c r="H19" s="34"/>
    </row>
    <row r="20" spans="1:8" ht="16.5" customHeight="1">
      <c r="A20" s="38"/>
      <c r="B20" s="41"/>
      <c r="C20" s="41"/>
      <c r="D20" s="37"/>
      <c r="E20" s="34"/>
      <c r="F20" s="34"/>
      <c r="G20" s="29"/>
      <c r="H20" s="34"/>
    </row>
    <row r="21" spans="1:8" ht="16.5" customHeight="1">
      <c r="A21" s="43" t="s">
        <v>250</v>
      </c>
      <c r="B21" s="43"/>
      <c r="C21" s="43"/>
      <c r="D21" s="43"/>
      <c r="E21" s="43"/>
      <c r="F21" s="43"/>
      <c r="G21" s="43"/>
      <c r="H21" s="43"/>
    </row>
    <row r="22" spans="1:8" ht="16.5" customHeight="1">
      <c r="A22" s="44" t="s">
        <v>251</v>
      </c>
      <c r="B22" s="44"/>
      <c r="C22" s="44"/>
      <c r="D22" s="44"/>
      <c r="E22" s="44"/>
      <c r="F22" s="44"/>
      <c r="G22" s="44"/>
      <c r="H22" s="44"/>
    </row>
    <row r="23" ht="16.5" customHeight="1"/>
    <row r="24" ht="16.5" customHeight="1"/>
    <row r="25" ht="16.5" customHeight="1"/>
    <row r="26" ht="16.5" customHeight="1"/>
    <row r="27" ht="16.5" customHeight="1"/>
    <row r="28" ht="16.5" customHeight="1"/>
  </sheetData>
  <sheetProtection/>
  <mergeCells count="10">
    <mergeCell ref="A1:H1"/>
    <mergeCell ref="A3:B3"/>
    <mergeCell ref="A4:B4"/>
    <mergeCell ref="E4:G4"/>
    <mergeCell ref="A6:B6"/>
    <mergeCell ref="A21:H21"/>
    <mergeCell ref="A22:H22"/>
    <mergeCell ref="C4:C5"/>
    <mergeCell ref="D4:D5"/>
    <mergeCell ref="H4:H5"/>
  </mergeCells>
  <printOptions horizontalCentered="1"/>
  <pageMargins left="0.7479166666666667" right="0.7479166666666667" top="0.7868055555555555" bottom="0.66875" header="0.39305555555555555"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E15"/>
  <sheetViews>
    <sheetView zoomScaleSheetLayoutView="100" workbookViewId="0" topLeftCell="A2">
      <selection activeCell="C12" sqref="C12"/>
    </sheetView>
  </sheetViews>
  <sheetFormatPr defaultColWidth="9.33203125" defaultRowHeight="11.25"/>
  <cols>
    <col min="1" max="1" width="24.83203125" style="0" customWidth="1"/>
    <col min="2" max="5" width="30.83203125" style="0" customWidth="1"/>
  </cols>
  <sheetData>
    <row r="1" ht="27" hidden="1">
      <c r="A1" s="1"/>
    </row>
    <row r="2" spans="1:5" ht="47.25" customHeight="1">
      <c r="A2" s="2" t="s">
        <v>29</v>
      </c>
      <c r="B2" s="2"/>
      <c r="C2" s="2"/>
      <c r="D2" s="2"/>
      <c r="E2" s="2"/>
    </row>
    <row r="3" spans="1:5" ht="21" customHeight="1">
      <c r="A3" s="3" t="s">
        <v>252</v>
      </c>
      <c r="B3" s="4"/>
      <c r="C3" s="4"/>
      <c r="D3" s="4"/>
      <c r="E3" s="4"/>
    </row>
    <row r="4" spans="1:5" ht="23.25" customHeight="1">
      <c r="A4" s="5" t="s">
        <v>253</v>
      </c>
      <c r="B4" s="6"/>
      <c r="C4" s="6"/>
      <c r="D4" s="6"/>
      <c r="E4" s="6"/>
    </row>
    <row r="5" spans="1:5" ht="27.75" customHeight="1">
      <c r="A5" s="7" t="s">
        <v>36</v>
      </c>
      <c r="B5" s="7"/>
      <c r="C5" s="7" t="s">
        <v>248</v>
      </c>
      <c r="D5" s="7"/>
      <c r="E5" s="7"/>
    </row>
    <row r="6" spans="1:5" ht="27.75" customHeight="1">
      <c r="A6" s="7" t="s">
        <v>91</v>
      </c>
      <c r="B6" s="7" t="s">
        <v>92</v>
      </c>
      <c r="C6" s="7" t="s">
        <v>93</v>
      </c>
      <c r="D6" s="7" t="s">
        <v>152</v>
      </c>
      <c r="E6" s="7" t="s">
        <v>153</v>
      </c>
    </row>
    <row r="7" spans="1:5" ht="27.75" customHeight="1">
      <c r="A7" s="8"/>
      <c r="B7" s="7"/>
      <c r="C7" s="7"/>
      <c r="D7" s="7"/>
      <c r="E7" s="7"/>
    </row>
    <row r="8" spans="1:5" ht="27.75" customHeight="1">
      <c r="A8" s="7" t="s">
        <v>95</v>
      </c>
      <c r="B8" s="7"/>
      <c r="C8" s="9"/>
      <c r="D8" s="9"/>
      <c r="E8" s="9"/>
    </row>
    <row r="9" spans="1:5" ht="27.75" customHeight="1">
      <c r="A9" s="10"/>
      <c r="B9" s="11"/>
      <c r="C9" s="11"/>
      <c r="D9" s="11"/>
      <c r="E9" s="12"/>
    </row>
    <row r="10" spans="1:5" ht="27.75" customHeight="1">
      <c r="A10" s="10"/>
      <c r="B10" s="11"/>
      <c r="C10" s="11"/>
      <c r="D10" s="11"/>
      <c r="E10" s="12"/>
    </row>
    <row r="11" spans="1:5" ht="27.75" customHeight="1">
      <c r="A11" s="10"/>
      <c r="B11" s="11"/>
      <c r="C11" s="11"/>
      <c r="D11" s="11"/>
      <c r="E11" s="12"/>
    </row>
    <row r="12" spans="1:5" ht="27.75" customHeight="1">
      <c r="A12" s="10"/>
      <c r="B12" s="11"/>
      <c r="C12" s="11"/>
      <c r="D12" s="11"/>
      <c r="E12" s="12"/>
    </row>
    <row r="13" spans="1:5" ht="27.75" customHeight="1">
      <c r="A13" s="10"/>
      <c r="B13" s="11"/>
      <c r="C13" s="11"/>
      <c r="D13" s="11"/>
      <c r="E13" s="12"/>
    </row>
    <row r="14" spans="1:5" ht="30" customHeight="1">
      <c r="A14" s="10"/>
      <c r="B14" s="11"/>
      <c r="C14" s="11"/>
      <c r="D14" s="11"/>
      <c r="E14" s="12"/>
    </row>
    <row r="15" spans="1:5" ht="30" customHeight="1">
      <c r="A15" s="10"/>
      <c r="B15" s="11"/>
      <c r="C15" s="11"/>
      <c r="D15" s="11"/>
      <c r="E15" s="12"/>
    </row>
  </sheetData>
  <sheetProtection/>
  <mergeCells count="11">
    <mergeCell ref="A2:E2"/>
    <mergeCell ref="A3:E3"/>
    <mergeCell ref="A4:E4"/>
    <mergeCell ref="A5:B5"/>
    <mergeCell ref="C5:E5"/>
    <mergeCell ref="A8:B8"/>
    <mergeCell ref="A6:A7"/>
    <mergeCell ref="B6:B7"/>
    <mergeCell ref="C6:C7"/>
    <mergeCell ref="D6:D7"/>
    <mergeCell ref="E6:E7"/>
  </mergeCells>
  <printOptions horizontalCentered="1"/>
  <pageMargins left="1.2201388888888889" right="0.7479166666666667" top="0.9840277777777777" bottom="0.9840277777777777" header="0.5118055555555555" footer="0.511805555555555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D1">
      <selection activeCell="E5" sqref="E5"/>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24" t="s">
        <v>4</v>
      </c>
      <c r="E2" s="124"/>
      <c r="F2" s="124"/>
      <c r="G2" s="124"/>
    </row>
    <row r="3" ht="12.75">
      <c r="D3" s="125" t="s">
        <v>2</v>
      </c>
    </row>
    <row r="4" spans="4:7" ht="21.75" customHeight="1">
      <c r="D4" s="126" t="s">
        <v>5</v>
      </c>
      <c r="E4" s="126" t="s">
        <v>6</v>
      </c>
      <c r="F4" s="126" t="s">
        <v>7</v>
      </c>
      <c r="G4" s="126" t="s">
        <v>8</v>
      </c>
    </row>
    <row r="5" spans="4:7" ht="21.75" customHeight="1">
      <c r="D5" s="126" t="s">
        <v>9</v>
      </c>
      <c r="E5" s="127" t="s">
        <v>10</v>
      </c>
      <c r="F5" s="126" t="s">
        <v>11</v>
      </c>
      <c r="G5" s="128"/>
    </row>
    <row r="6" spans="4:7" ht="21.75" customHeight="1">
      <c r="D6" s="126" t="s">
        <v>12</v>
      </c>
      <c r="E6" s="129" t="s">
        <v>13</v>
      </c>
      <c r="F6" s="126" t="s">
        <v>11</v>
      </c>
      <c r="G6" s="128"/>
    </row>
    <row r="7" spans="4:7" ht="21.75" customHeight="1">
      <c r="D7" s="126" t="s">
        <v>14</v>
      </c>
      <c r="E7" s="127" t="s">
        <v>15</v>
      </c>
      <c r="F7" s="126" t="s">
        <v>11</v>
      </c>
      <c r="G7" s="128"/>
    </row>
    <row r="8" spans="4:7" ht="21.75" customHeight="1">
      <c r="D8" s="126" t="s">
        <v>16</v>
      </c>
      <c r="E8" s="127" t="s">
        <v>17</v>
      </c>
      <c r="F8" s="126" t="s">
        <v>11</v>
      </c>
      <c r="G8" s="128"/>
    </row>
    <row r="9" spans="4:7" ht="21.75" customHeight="1">
      <c r="D9" s="126" t="s">
        <v>18</v>
      </c>
      <c r="E9" s="127" t="s">
        <v>19</v>
      </c>
      <c r="F9" s="126" t="s">
        <v>11</v>
      </c>
      <c r="G9" s="128"/>
    </row>
    <row r="10" spans="4:7" ht="21.75" customHeight="1">
      <c r="D10" s="126" t="s">
        <v>20</v>
      </c>
      <c r="E10" s="129" t="s">
        <v>21</v>
      </c>
      <c r="F10" s="126" t="s">
        <v>11</v>
      </c>
      <c r="G10" s="128"/>
    </row>
    <row r="11" spans="4:7" ht="21.75" customHeight="1">
      <c r="D11" s="126" t="s">
        <v>22</v>
      </c>
      <c r="E11" s="129" t="s">
        <v>23</v>
      </c>
      <c r="F11" s="126" t="s">
        <v>11</v>
      </c>
      <c r="G11" s="128"/>
    </row>
    <row r="12" spans="4:7" ht="21.75" customHeight="1">
      <c r="D12" s="126" t="s">
        <v>24</v>
      </c>
      <c r="E12" s="129" t="s">
        <v>25</v>
      </c>
      <c r="F12" s="126" t="s">
        <v>26</v>
      </c>
      <c r="G12" s="126" t="s">
        <v>27</v>
      </c>
    </row>
    <row r="13" spans="4:7" ht="21.75" customHeight="1">
      <c r="D13" s="126" t="s">
        <v>28</v>
      </c>
      <c r="E13" s="129" t="s">
        <v>29</v>
      </c>
      <c r="F13" s="126" t="s">
        <v>26</v>
      </c>
      <c r="G13" s="126" t="s">
        <v>30</v>
      </c>
    </row>
    <row r="16" ht="12">
      <c r="E16" s="130"/>
    </row>
  </sheetData>
  <sheetProtection/>
  <mergeCells count="1">
    <mergeCell ref="D2:G2"/>
  </mergeCells>
  <printOptions horizontalCentered="1"/>
  <pageMargins left="0.7513888888888889" right="0.7513888888888889" top="1" bottom="1"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6"/>
  <sheetViews>
    <sheetView showGridLines="0" showZeros="0" workbookViewId="0" topLeftCell="A4">
      <selection activeCell="B7" sqref="B7"/>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3" t="s">
        <v>10</v>
      </c>
      <c r="B1" s="13"/>
      <c r="C1" s="13"/>
      <c r="D1" s="13"/>
      <c r="E1" s="119"/>
      <c r="F1" s="119"/>
    </row>
    <row r="2" spans="1:5" ht="13.5" customHeight="1">
      <c r="A2" s="13"/>
      <c r="B2" s="13"/>
      <c r="C2" s="13"/>
      <c r="D2" s="14" t="s">
        <v>31</v>
      </c>
      <c r="E2" s="13"/>
    </row>
    <row r="3" spans="1:5" ht="9.75" customHeight="1">
      <c r="A3" s="15" t="s">
        <v>32</v>
      </c>
      <c r="B3" s="15"/>
      <c r="C3" s="17"/>
      <c r="D3" s="14" t="s">
        <v>33</v>
      </c>
      <c r="E3" s="17"/>
    </row>
    <row r="4" spans="1:4" ht="21" customHeight="1">
      <c r="A4" s="25" t="s">
        <v>34</v>
      </c>
      <c r="B4" s="26"/>
      <c r="C4" s="27" t="s">
        <v>35</v>
      </c>
      <c r="D4" s="27"/>
    </row>
    <row r="5" spans="1:4" s="79" customFormat="1" ht="24" customHeight="1">
      <c r="A5" s="27" t="s">
        <v>36</v>
      </c>
      <c r="B5" s="27" t="s">
        <v>37</v>
      </c>
      <c r="C5" s="27" t="s">
        <v>38</v>
      </c>
      <c r="D5" s="27" t="s">
        <v>37</v>
      </c>
    </row>
    <row r="6" spans="1:4" ht="15" customHeight="1">
      <c r="A6" s="36" t="s">
        <v>39</v>
      </c>
      <c r="B6" s="86">
        <v>4987.31</v>
      </c>
      <c r="C6" s="37" t="s">
        <v>40</v>
      </c>
      <c r="D6" s="87"/>
    </row>
    <row r="7" spans="1:4" ht="15" customHeight="1">
      <c r="A7" s="36" t="s">
        <v>41</v>
      </c>
      <c r="B7" s="86">
        <v>4987.31</v>
      </c>
      <c r="C7" s="37" t="s">
        <v>42</v>
      </c>
      <c r="D7" s="87"/>
    </row>
    <row r="8" spans="1:4" ht="15" customHeight="1">
      <c r="A8" s="36" t="s">
        <v>43</v>
      </c>
      <c r="B8" s="86">
        <v>0</v>
      </c>
      <c r="C8" s="37" t="s">
        <v>44</v>
      </c>
      <c r="D8" s="87"/>
    </row>
    <row r="9" spans="1:4" ht="15" customHeight="1">
      <c r="A9" s="36" t="s">
        <v>45</v>
      </c>
      <c r="B9" s="86">
        <v>0</v>
      </c>
      <c r="C9" s="37" t="s">
        <v>46</v>
      </c>
      <c r="D9" s="87"/>
    </row>
    <row r="10" spans="1:4" ht="15" customHeight="1">
      <c r="A10" s="36" t="s">
        <v>47</v>
      </c>
      <c r="B10" s="86">
        <v>0</v>
      </c>
      <c r="C10" s="37" t="s">
        <v>48</v>
      </c>
      <c r="D10" s="87"/>
    </row>
    <row r="11" spans="1:4" ht="15" customHeight="1">
      <c r="A11" s="36" t="s">
        <v>49</v>
      </c>
      <c r="B11" s="86">
        <v>0</v>
      </c>
      <c r="C11" s="37" t="s">
        <v>50</v>
      </c>
      <c r="D11" s="87"/>
    </row>
    <row r="12" spans="1:4" ht="15" customHeight="1">
      <c r="A12" s="36" t="s">
        <v>51</v>
      </c>
      <c r="B12" s="86">
        <v>0</v>
      </c>
      <c r="C12" s="37" t="s">
        <v>52</v>
      </c>
      <c r="D12" s="87"/>
    </row>
    <row r="13" spans="1:4" ht="15" customHeight="1">
      <c r="A13" s="36" t="s">
        <v>53</v>
      </c>
      <c r="B13" s="86"/>
      <c r="C13" s="37" t="s">
        <v>54</v>
      </c>
      <c r="D13" s="87">
        <v>0.7</v>
      </c>
    </row>
    <row r="14" spans="1:4" ht="15" customHeight="1">
      <c r="A14" s="38" t="s">
        <v>55</v>
      </c>
      <c r="B14" s="86"/>
      <c r="C14" s="37" t="s">
        <v>56</v>
      </c>
      <c r="D14" s="87">
        <v>0</v>
      </c>
    </row>
    <row r="15" spans="1:4" ht="15" customHeight="1">
      <c r="A15" s="38" t="s">
        <v>57</v>
      </c>
      <c r="B15" s="87">
        <v>1534.25</v>
      </c>
      <c r="C15" s="37" t="s">
        <v>58</v>
      </c>
      <c r="D15" s="87">
        <v>0</v>
      </c>
    </row>
    <row r="16" spans="1:4" ht="15" customHeight="1">
      <c r="A16" s="120"/>
      <c r="B16" s="87"/>
      <c r="C16" s="37" t="s">
        <v>59</v>
      </c>
      <c r="D16" s="87">
        <v>200</v>
      </c>
    </row>
    <row r="17" spans="1:4" ht="15" customHeight="1">
      <c r="A17" s="38"/>
      <c r="B17" s="91"/>
      <c r="C17" s="37" t="s">
        <v>60</v>
      </c>
      <c r="D17" s="87">
        <v>3954.99</v>
      </c>
    </row>
    <row r="18" spans="1:4" ht="15" customHeight="1">
      <c r="A18" s="38"/>
      <c r="B18" s="92"/>
      <c r="C18" s="37" t="s">
        <v>61</v>
      </c>
      <c r="D18" s="87">
        <v>0</v>
      </c>
    </row>
    <row r="19" spans="1:4" ht="15" customHeight="1">
      <c r="A19" s="120"/>
      <c r="B19" s="91"/>
      <c r="C19" s="37" t="s">
        <v>62</v>
      </c>
      <c r="D19" s="87">
        <v>0</v>
      </c>
    </row>
    <row r="20" spans="1:4" ht="15" customHeight="1">
      <c r="A20" s="120"/>
      <c r="B20" s="91"/>
      <c r="C20" s="37" t="s">
        <v>63</v>
      </c>
      <c r="D20" s="87">
        <v>0</v>
      </c>
    </row>
    <row r="21" spans="1:4" ht="15" customHeight="1">
      <c r="A21" s="40"/>
      <c r="B21" s="91"/>
      <c r="C21" s="37" t="s">
        <v>64</v>
      </c>
      <c r="D21" s="87">
        <v>0</v>
      </c>
    </row>
    <row r="22" spans="1:4" ht="15" customHeight="1">
      <c r="A22" s="40"/>
      <c r="B22" s="91"/>
      <c r="C22" s="37" t="s">
        <v>65</v>
      </c>
      <c r="D22" s="87">
        <v>0</v>
      </c>
    </row>
    <row r="23" spans="1:4" ht="15" customHeight="1">
      <c r="A23" s="40"/>
      <c r="B23" s="91"/>
      <c r="C23" s="37" t="s">
        <v>66</v>
      </c>
      <c r="D23" s="87">
        <v>0</v>
      </c>
    </row>
    <row r="24" spans="1:4" ht="15" customHeight="1">
      <c r="A24" s="40"/>
      <c r="B24" s="91"/>
      <c r="C24" s="37" t="s">
        <v>67</v>
      </c>
      <c r="D24" s="87">
        <v>0</v>
      </c>
    </row>
    <row r="25" spans="1:4" ht="15" customHeight="1">
      <c r="A25" s="120"/>
      <c r="B25" s="91"/>
      <c r="C25" s="37" t="s">
        <v>68</v>
      </c>
      <c r="D25" s="87">
        <v>0</v>
      </c>
    </row>
    <row r="26" spans="1:4" ht="15" customHeight="1">
      <c r="A26" s="120"/>
      <c r="B26" s="92"/>
      <c r="C26" s="37" t="s">
        <v>69</v>
      </c>
      <c r="D26" s="87">
        <v>0</v>
      </c>
    </row>
    <row r="27" spans="1:4" ht="15" customHeight="1">
      <c r="A27" s="120"/>
      <c r="B27" s="92"/>
      <c r="C27" s="93" t="s">
        <v>70</v>
      </c>
      <c r="D27" s="87">
        <v>0</v>
      </c>
    </row>
    <row r="28" spans="1:4" ht="15" customHeight="1">
      <c r="A28" s="120"/>
      <c r="B28" s="91"/>
      <c r="C28" s="37" t="s">
        <v>71</v>
      </c>
      <c r="D28" s="87">
        <v>305.86</v>
      </c>
    </row>
    <row r="29" spans="1:4" ht="15" customHeight="1">
      <c r="A29" s="95" t="s">
        <v>72</v>
      </c>
      <c r="B29" s="121">
        <v>6521.56</v>
      </c>
      <c r="C29" s="95" t="s">
        <v>73</v>
      </c>
      <c r="D29" s="87">
        <v>4461.56</v>
      </c>
    </row>
    <row r="30" spans="1:4" ht="19.5" customHeight="1">
      <c r="A30" s="85" t="s">
        <v>74</v>
      </c>
      <c r="B30" s="91"/>
      <c r="C30" s="39" t="s">
        <v>75</v>
      </c>
      <c r="D30" s="87"/>
    </row>
    <row r="31" spans="1:4" ht="15" customHeight="1">
      <c r="A31" s="39" t="s">
        <v>76</v>
      </c>
      <c r="B31" s="121">
        <v>2991.83</v>
      </c>
      <c r="C31" s="99" t="s">
        <v>77</v>
      </c>
      <c r="D31" s="87">
        <v>5051.83</v>
      </c>
    </row>
    <row r="32" spans="1:4" ht="15" customHeight="1">
      <c r="A32" s="37"/>
      <c r="B32" s="91"/>
      <c r="C32" s="99"/>
      <c r="D32" s="99"/>
    </row>
    <row r="33" spans="1:4" ht="15" customHeight="1">
      <c r="A33" s="100" t="s">
        <v>78</v>
      </c>
      <c r="B33" s="92">
        <v>9513.39</v>
      </c>
      <c r="C33" s="95" t="s">
        <v>79</v>
      </c>
      <c r="D33" s="98">
        <v>9513.39</v>
      </c>
    </row>
    <row r="34" spans="1:4" ht="20.25" customHeight="1">
      <c r="A34" s="122" t="s">
        <v>80</v>
      </c>
      <c r="B34" s="122"/>
      <c r="C34" s="122"/>
      <c r="D34" s="122"/>
    </row>
    <row r="35" spans="1:4" ht="20.25" customHeight="1">
      <c r="A35" s="71" t="s">
        <v>81</v>
      </c>
      <c r="B35" s="44"/>
      <c r="C35" s="44"/>
      <c r="D35" s="44"/>
    </row>
    <row r="36" spans="1:4" ht="18" customHeight="1">
      <c r="A36" s="123"/>
      <c r="B36" s="123"/>
      <c r="C36" s="123"/>
      <c r="D36" s="123"/>
    </row>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sheetProtection/>
  <mergeCells count="6">
    <mergeCell ref="A1:D1"/>
    <mergeCell ref="A3:B3"/>
    <mergeCell ref="A4:B4"/>
    <mergeCell ref="C4:D4"/>
    <mergeCell ref="A34:D34"/>
    <mergeCell ref="A36:D36"/>
  </mergeCells>
  <printOptions horizontalCentered="1"/>
  <pageMargins left="0.7513888888888889" right="0.7513888888888889" top="0.7909722222222222" bottom="0.29097222222222224"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L35"/>
  <sheetViews>
    <sheetView showGridLines="0" showZeros="0" workbookViewId="0" topLeftCell="A1">
      <selection activeCell="D6" sqref="D6"/>
    </sheetView>
  </sheetViews>
  <sheetFormatPr defaultColWidth="9.16015625" defaultRowHeight="12.75" customHeight="1"/>
  <cols>
    <col min="1" max="1" width="11.5" style="0" customWidth="1"/>
    <col min="2" max="2" width="36.83203125" style="0" customWidth="1"/>
    <col min="3" max="3" width="17.83203125" style="0" customWidth="1"/>
    <col min="4" max="4" width="15.66015625" style="0" customWidth="1"/>
    <col min="5" max="6" width="11.66015625" style="0" hidden="1" customWidth="1"/>
    <col min="7"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1:12" ht="29.25" customHeight="1">
      <c r="A1" s="13" t="s">
        <v>13</v>
      </c>
      <c r="B1" s="13"/>
      <c r="C1" s="13"/>
      <c r="D1" s="13"/>
      <c r="E1" s="13"/>
      <c r="F1" s="13"/>
      <c r="G1" s="13"/>
      <c r="H1" s="13"/>
      <c r="I1" s="13"/>
      <c r="J1" s="13"/>
      <c r="K1" s="13"/>
      <c r="L1" s="13"/>
    </row>
    <row r="2" ht="21.75" customHeight="1">
      <c r="L2" s="55" t="s">
        <v>82</v>
      </c>
    </row>
    <row r="3" spans="1:12" s="108" customFormat="1" ht="16.5" customHeight="1">
      <c r="A3" s="15" t="s">
        <v>32</v>
      </c>
      <c r="B3" s="15"/>
      <c r="C3" s="103"/>
      <c r="D3" s="103"/>
      <c r="E3" s="103"/>
      <c r="F3" s="103"/>
      <c r="G3" s="103"/>
      <c r="H3" s="103"/>
      <c r="I3" s="103"/>
      <c r="J3" s="103"/>
      <c r="K3" s="103"/>
      <c r="L3" s="55" t="s">
        <v>33</v>
      </c>
    </row>
    <row r="4" spans="1:12" s="108" customFormat="1" ht="19.5" customHeight="1">
      <c r="A4" s="109" t="s">
        <v>38</v>
      </c>
      <c r="B4" s="110"/>
      <c r="C4" s="50" t="s">
        <v>72</v>
      </c>
      <c r="D4" s="50" t="s">
        <v>83</v>
      </c>
      <c r="E4" s="50" t="s">
        <v>84</v>
      </c>
      <c r="F4" s="50" t="s">
        <v>85</v>
      </c>
      <c r="G4" s="50" t="s">
        <v>86</v>
      </c>
      <c r="H4" s="111" t="s">
        <v>87</v>
      </c>
      <c r="I4" s="118"/>
      <c r="J4" s="50" t="s">
        <v>88</v>
      </c>
      <c r="K4" s="50" t="s">
        <v>89</v>
      </c>
      <c r="L4" s="50" t="s">
        <v>90</v>
      </c>
    </row>
    <row r="5" spans="1:12" ht="28.5" customHeight="1">
      <c r="A5" s="112" t="s">
        <v>91</v>
      </c>
      <c r="B5" s="113" t="s">
        <v>92</v>
      </c>
      <c r="C5" s="50"/>
      <c r="D5" s="50"/>
      <c r="E5" s="50"/>
      <c r="F5" s="50"/>
      <c r="G5" s="50"/>
      <c r="H5" s="50" t="s">
        <v>93</v>
      </c>
      <c r="I5" s="50" t="s">
        <v>94</v>
      </c>
      <c r="J5" s="50"/>
      <c r="K5" s="50"/>
      <c r="L5" s="50"/>
    </row>
    <row r="6" spans="1:12" ht="19.5" customHeight="1">
      <c r="A6" s="105" t="s">
        <v>95</v>
      </c>
      <c r="B6" s="106"/>
      <c r="C6" s="91">
        <v>6521.56</v>
      </c>
      <c r="D6" s="91">
        <v>4987.31</v>
      </c>
      <c r="E6" s="91"/>
      <c r="F6" s="91"/>
      <c r="G6" s="91"/>
      <c r="H6" s="91"/>
      <c r="I6" s="91"/>
      <c r="J6" s="91"/>
      <c r="K6" s="91"/>
      <c r="L6" s="91">
        <v>1534.25</v>
      </c>
    </row>
    <row r="7" spans="1:12" ht="19.5" customHeight="1">
      <c r="A7" s="107" t="s">
        <v>96</v>
      </c>
      <c r="B7" s="76" t="s">
        <v>97</v>
      </c>
      <c r="C7" s="91">
        <v>200</v>
      </c>
      <c r="D7" s="91">
        <v>200</v>
      </c>
      <c r="E7" s="91"/>
      <c r="F7" s="91"/>
      <c r="G7" s="91"/>
      <c r="H7" s="91"/>
      <c r="I7" s="91"/>
      <c r="J7" s="91"/>
      <c r="K7" s="91"/>
      <c r="L7" s="91">
        <v>0</v>
      </c>
    </row>
    <row r="8" spans="1:12" ht="19.5" customHeight="1">
      <c r="A8" s="107" t="s">
        <v>98</v>
      </c>
      <c r="B8" s="76" t="s">
        <v>99</v>
      </c>
      <c r="C8" s="91">
        <v>200</v>
      </c>
      <c r="D8" s="91">
        <v>200</v>
      </c>
      <c r="E8" s="91"/>
      <c r="F8" s="91"/>
      <c r="G8" s="91"/>
      <c r="H8" s="91"/>
      <c r="I8" s="91"/>
      <c r="J8" s="91"/>
      <c r="K8" s="91"/>
      <c r="L8" s="91">
        <v>0</v>
      </c>
    </row>
    <row r="9" spans="1:12" ht="19.5" customHeight="1">
      <c r="A9" s="107" t="s">
        <v>100</v>
      </c>
      <c r="B9" s="76" t="s">
        <v>101</v>
      </c>
      <c r="C9" s="91">
        <v>200</v>
      </c>
      <c r="D9" s="91">
        <v>200</v>
      </c>
      <c r="E9" s="91"/>
      <c r="F9" s="91"/>
      <c r="G9" s="91"/>
      <c r="H9" s="91"/>
      <c r="I9" s="91"/>
      <c r="J9" s="91"/>
      <c r="K9" s="91"/>
      <c r="L9" s="91">
        <v>0</v>
      </c>
    </row>
    <row r="10" spans="1:12" ht="19.5" customHeight="1">
      <c r="A10" s="107" t="s">
        <v>102</v>
      </c>
      <c r="B10" s="76" t="s">
        <v>103</v>
      </c>
      <c r="C10" s="91">
        <v>5083.96</v>
      </c>
      <c r="D10" s="91">
        <v>4487.31</v>
      </c>
      <c r="E10" s="91"/>
      <c r="F10" s="91"/>
      <c r="G10" s="91"/>
      <c r="H10" s="91"/>
      <c r="I10" s="91"/>
      <c r="J10" s="91"/>
      <c r="K10" s="91"/>
      <c r="L10" s="91">
        <v>596.65</v>
      </c>
    </row>
    <row r="11" spans="1:12" ht="19.5" customHeight="1">
      <c r="A11" s="107" t="s">
        <v>104</v>
      </c>
      <c r="B11" s="76" t="s">
        <v>105</v>
      </c>
      <c r="C11" s="91">
        <v>20</v>
      </c>
      <c r="D11" s="91">
        <v>20</v>
      </c>
      <c r="E11" s="91"/>
      <c r="F11" s="91"/>
      <c r="G11" s="91"/>
      <c r="H11" s="91"/>
      <c r="I11" s="91"/>
      <c r="J11" s="91"/>
      <c r="K11" s="91"/>
      <c r="L11" s="91">
        <v>0</v>
      </c>
    </row>
    <row r="12" spans="1:12" ht="19.5" customHeight="1">
      <c r="A12" s="107" t="s">
        <v>106</v>
      </c>
      <c r="B12" s="76" t="s">
        <v>107</v>
      </c>
      <c r="C12" s="91">
        <v>20</v>
      </c>
      <c r="D12" s="91">
        <v>20</v>
      </c>
      <c r="E12" s="91"/>
      <c r="F12" s="91"/>
      <c r="G12" s="91"/>
      <c r="H12" s="91"/>
      <c r="I12" s="91"/>
      <c r="J12" s="91"/>
      <c r="K12" s="91"/>
      <c r="L12" s="91">
        <v>0</v>
      </c>
    </row>
    <row r="13" spans="1:12" ht="19.5" customHeight="1">
      <c r="A13" s="107" t="s">
        <v>108</v>
      </c>
      <c r="B13" s="76" t="s">
        <v>109</v>
      </c>
      <c r="C13" s="91">
        <v>5043.96</v>
      </c>
      <c r="D13" s="91">
        <v>4447.31</v>
      </c>
      <c r="E13" s="91"/>
      <c r="F13" s="91"/>
      <c r="G13" s="91"/>
      <c r="H13" s="91"/>
      <c r="I13" s="91"/>
      <c r="J13" s="91"/>
      <c r="K13" s="91"/>
      <c r="L13" s="91">
        <v>596.65</v>
      </c>
    </row>
    <row r="14" spans="1:12" ht="19.5" customHeight="1">
      <c r="A14" s="107" t="s">
        <v>110</v>
      </c>
      <c r="B14" s="76" t="s">
        <v>111</v>
      </c>
      <c r="C14" s="91">
        <v>589.11</v>
      </c>
      <c r="D14" s="91">
        <v>589.11</v>
      </c>
      <c r="E14" s="91"/>
      <c r="F14" s="91"/>
      <c r="G14" s="91"/>
      <c r="H14" s="91"/>
      <c r="I14" s="91"/>
      <c r="J14" s="91"/>
      <c r="K14" s="91"/>
      <c r="L14" s="91">
        <v>0</v>
      </c>
    </row>
    <row r="15" spans="1:12" ht="19.5" customHeight="1">
      <c r="A15" s="107" t="s">
        <v>112</v>
      </c>
      <c r="B15" s="76" t="s">
        <v>113</v>
      </c>
      <c r="C15" s="91">
        <v>842</v>
      </c>
      <c r="D15" s="91">
        <v>800</v>
      </c>
      <c r="E15" s="91"/>
      <c r="F15" s="91"/>
      <c r="G15" s="91"/>
      <c r="H15" s="91"/>
      <c r="I15" s="91"/>
      <c r="J15" s="91"/>
      <c r="K15" s="91"/>
      <c r="L15" s="91">
        <v>42</v>
      </c>
    </row>
    <row r="16" spans="1:12" ht="19.5" customHeight="1">
      <c r="A16" s="107" t="s">
        <v>114</v>
      </c>
      <c r="B16" s="76" t="s">
        <v>115</v>
      </c>
      <c r="C16" s="91">
        <v>1706.67</v>
      </c>
      <c r="D16" s="91">
        <v>1686</v>
      </c>
      <c r="E16" s="91"/>
      <c r="F16" s="91"/>
      <c r="G16" s="91"/>
      <c r="H16" s="91"/>
      <c r="I16" s="91"/>
      <c r="J16" s="91"/>
      <c r="K16" s="91"/>
      <c r="L16" s="91">
        <v>20.67</v>
      </c>
    </row>
    <row r="17" spans="1:12" ht="19.5" customHeight="1">
      <c r="A17" s="107" t="s">
        <v>116</v>
      </c>
      <c r="B17" s="76" t="s">
        <v>117</v>
      </c>
      <c r="C17" s="91">
        <v>383.98</v>
      </c>
      <c r="D17" s="91">
        <v>235</v>
      </c>
      <c r="E17" s="91"/>
      <c r="F17" s="91"/>
      <c r="G17" s="91"/>
      <c r="H17" s="91"/>
      <c r="I17" s="91"/>
      <c r="J17" s="91"/>
      <c r="K17" s="91"/>
      <c r="L17" s="91">
        <v>148.98</v>
      </c>
    </row>
    <row r="18" spans="1:12" ht="19.5" customHeight="1">
      <c r="A18" s="107" t="s">
        <v>118</v>
      </c>
      <c r="B18" s="76" t="s">
        <v>119</v>
      </c>
      <c r="C18" s="91">
        <v>18</v>
      </c>
      <c r="D18" s="91">
        <v>18</v>
      </c>
      <c r="E18" s="91"/>
      <c r="F18" s="91"/>
      <c r="G18" s="91"/>
      <c r="H18" s="91"/>
      <c r="I18" s="91"/>
      <c r="J18" s="91"/>
      <c r="K18" s="91"/>
      <c r="L18" s="91">
        <v>0</v>
      </c>
    </row>
    <row r="19" spans="1:12" ht="19.5" customHeight="1">
      <c r="A19" s="107" t="s">
        <v>120</v>
      </c>
      <c r="B19" s="76" t="s">
        <v>121</v>
      </c>
      <c r="C19" s="91">
        <v>53.19</v>
      </c>
      <c r="D19" s="91">
        <v>53.19</v>
      </c>
      <c r="E19" s="91"/>
      <c r="F19" s="91"/>
      <c r="G19" s="91"/>
      <c r="H19" s="91"/>
      <c r="I19" s="91"/>
      <c r="J19" s="91"/>
      <c r="K19" s="91"/>
      <c r="L19" s="91">
        <v>0</v>
      </c>
    </row>
    <row r="20" spans="1:12" ht="19.5" customHeight="1">
      <c r="A20" s="107" t="s">
        <v>122</v>
      </c>
      <c r="B20" s="76" t="s">
        <v>123</v>
      </c>
      <c r="C20" s="91">
        <v>120</v>
      </c>
      <c r="D20" s="91">
        <v>120</v>
      </c>
      <c r="E20" s="91"/>
      <c r="F20" s="91"/>
      <c r="G20" s="91"/>
      <c r="H20" s="91"/>
      <c r="I20" s="91"/>
      <c r="J20" s="91"/>
      <c r="K20" s="91"/>
      <c r="L20" s="91">
        <v>0</v>
      </c>
    </row>
    <row r="21" spans="1:12" ht="19.5" customHeight="1">
      <c r="A21" s="107" t="s">
        <v>124</v>
      </c>
      <c r="B21" s="76" t="s">
        <v>125</v>
      </c>
      <c r="C21" s="91">
        <v>295</v>
      </c>
      <c r="D21" s="91">
        <v>215</v>
      </c>
      <c r="E21" s="91"/>
      <c r="F21" s="91"/>
      <c r="G21" s="91"/>
      <c r="H21" s="91"/>
      <c r="I21" s="91"/>
      <c r="J21" s="91"/>
      <c r="K21" s="91"/>
      <c r="L21" s="91">
        <v>80</v>
      </c>
    </row>
    <row r="22" spans="1:12" ht="19.5" customHeight="1">
      <c r="A22" s="107" t="s">
        <v>126</v>
      </c>
      <c r="B22" s="76" t="s">
        <v>127</v>
      </c>
      <c r="C22" s="91">
        <v>30</v>
      </c>
      <c r="D22" s="91">
        <v>30</v>
      </c>
      <c r="E22" s="91"/>
      <c r="F22" s="91"/>
      <c r="G22" s="91"/>
      <c r="H22" s="91"/>
      <c r="I22" s="91"/>
      <c r="J22" s="91"/>
      <c r="K22" s="91"/>
      <c r="L22" s="91">
        <v>0</v>
      </c>
    </row>
    <row r="23" spans="1:12" ht="19.5" customHeight="1">
      <c r="A23" s="107" t="s">
        <v>128</v>
      </c>
      <c r="B23" s="76" t="s">
        <v>129</v>
      </c>
      <c r="C23" s="91">
        <v>45</v>
      </c>
      <c r="D23" s="91">
        <v>45</v>
      </c>
      <c r="E23" s="91"/>
      <c r="F23" s="91"/>
      <c r="G23" s="91"/>
      <c r="H23" s="91"/>
      <c r="I23" s="91"/>
      <c r="J23" s="91"/>
      <c r="K23" s="91"/>
      <c r="L23" s="91">
        <v>0</v>
      </c>
    </row>
    <row r="24" spans="1:12" ht="19.5" customHeight="1">
      <c r="A24" s="107" t="s">
        <v>130</v>
      </c>
      <c r="B24" s="76" t="s">
        <v>131</v>
      </c>
      <c r="C24" s="91">
        <v>845</v>
      </c>
      <c r="D24" s="91">
        <v>550</v>
      </c>
      <c r="E24" s="91"/>
      <c r="F24" s="91"/>
      <c r="G24" s="91"/>
      <c r="H24" s="91"/>
      <c r="I24" s="91"/>
      <c r="J24" s="91"/>
      <c r="K24" s="91"/>
      <c r="L24" s="91">
        <v>295</v>
      </c>
    </row>
    <row r="25" spans="1:12" ht="19.5" customHeight="1">
      <c r="A25" s="107" t="s">
        <v>132</v>
      </c>
      <c r="B25" s="76" t="s">
        <v>133</v>
      </c>
      <c r="C25" s="91">
        <v>116</v>
      </c>
      <c r="D25" s="91">
        <v>106</v>
      </c>
      <c r="E25" s="91"/>
      <c r="F25" s="91"/>
      <c r="G25" s="91"/>
      <c r="H25" s="91"/>
      <c r="I25" s="91"/>
      <c r="J25" s="91"/>
      <c r="K25" s="91"/>
      <c r="L25" s="91">
        <v>10</v>
      </c>
    </row>
    <row r="26" spans="1:12" ht="19.5" customHeight="1">
      <c r="A26" s="107" t="s">
        <v>134</v>
      </c>
      <c r="B26" s="76" t="s">
        <v>135</v>
      </c>
      <c r="C26" s="91">
        <v>20</v>
      </c>
      <c r="D26" s="91">
        <v>20</v>
      </c>
      <c r="E26" s="91"/>
      <c r="F26" s="91"/>
      <c r="G26" s="91"/>
      <c r="H26" s="91"/>
      <c r="I26" s="91"/>
      <c r="J26" s="91"/>
      <c r="K26" s="91"/>
      <c r="L26" s="91">
        <v>0</v>
      </c>
    </row>
    <row r="27" spans="1:12" ht="19.5" customHeight="1">
      <c r="A27" s="107" t="s">
        <v>136</v>
      </c>
      <c r="B27" s="76" t="s">
        <v>137</v>
      </c>
      <c r="C27" s="91">
        <v>20</v>
      </c>
      <c r="D27" s="91">
        <v>20</v>
      </c>
      <c r="E27" s="91"/>
      <c r="F27" s="91"/>
      <c r="G27" s="91"/>
      <c r="H27" s="91"/>
      <c r="I27" s="91"/>
      <c r="J27" s="91"/>
      <c r="K27" s="91"/>
      <c r="L27" s="91">
        <v>0</v>
      </c>
    </row>
    <row r="28" spans="1:12" ht="19.5" customHeight="1">
      <c r="A28" s="107" t="s">
        <v>138</v>
      </c>
      <c r="B28" s="76" t="s">
        <v>139</v>
      </c>
      <c r="C28" s="91">
        <v>300</v>
      </c>
      <c r="D28" s="91">
        <v>300</v>
      </c>
      <c r="E28" s="91"/>
      <c r="F28" s="91"/>
      <c r="G28" s="91"/>
      <c r="H28" s="91"/>
      <c r="I28" s="91"/>
      <c r="J28" s="91"/>
      <c r="K28" s="91"/>
      <c r="L28" s="91">
        <v>0</v>
      </c>
    </row>
    <row r="29" spans="1:12" ht="19.5" customHeight="1">
      <c r="A29" s="107" t="s">
        <v>140</v>
      </c>
      <c r="B29" s="76" t="s">
        <v>141</v>
      </c>
      <c r="C29" s="91">
        <v>300</v>
      </c>
      <c r="D29" s="91">
        <v>300</v>
      </c>
      <c r="E29" s="91"/>
      <c r="F29" s="91"/>
      <c r="G29" s="91"/>
      <c r="H29" s="91"/>
      <c r="I29" s="91"/>
      <c r="J29" s="91"/>
      <c r="K29" s="91"/>
      <c r="L29" s="91">
        <v>0</v>
      </c>
    </row>
    <row r="30" spans="1:12" ht="19.5" customHeight="1">
      <c r="A30" s="107" t="s">
        <v>142</v>
      </c>
      <c r="B30" s="76" t="s">
        <v>143</v>
      </c>
      <c r="C30" s="114">
        <v>300</v>
      </c>
      <c r="D30" s="91">
        <v>300</v>
      </c>
      <c r="E30" s="91"/>
      <c r="F30" s="91"/>
      <c r="G30" s="91"/>
      <c r="H30" s="91"/>
      <c r="I30" s="91"/>
      <c r="J30" s="91"/>
      <c r="K30" s="91"/>
      <c r="L30" s="91">
        <v>0</v>
      </c>
    </row>
    <row r="31" spans="1:12" ht="19.5" customHeight="1">
      <c r="A31" s="107" t="s">
        <v>144</v>
      </c>
      <c r="B31" s="76" t="s">
        <v>145</v>
      </c>
      <c r="C31" s="91">
        <v>937.6</v>
      </c>
      <c r="D31" s="91">
        <v>0</v>
      </c>
      <c r="E31" s="91"/>
      <c r="F31" s="91"/>
      <c r="G31" s="91"/>
      <c r="H31" s="91"/>
      <c r="I31" s="91"/>
      <c r="J31" s="91"/>
      <c r="K31" s="91"/>
      <c r="L31" s="91">
        <v>937.6</v>
      </c>
    </row>
    <row r="32" spans="1:12" ht="19.5" customHeight="1">
      <c r="A32" s="107" t="s">
        <v>146</v>
      </c>
      <c r="B32" s="76" t="s">
        <v>145</v>
      </c>
      <c r="C32" s="91">
        <v>937.6</v>
      </c>
      <c r="D32" s="91">
        <v>0</v>
      </c>
      <c r="E32" s="91"/>
      <c r="F32" s="91"/>
      <c r="G32" s="91"/>
      <c r="H32" s="91"/>
      <c r="I32" s="91"/>
      <c r="J32" s="91"/>
      <c r="K32" s="91"/>
      <c r="L32" s="91">
        <v>937.6</v>
      </c>
    </row>
    <row r="33" spans="1:12" ht="19.5" customHeight="1">
      <c r="A33" s="115" t="s">
        <v>147</v>
      </c>
      <c r="B33" s="78" t="s">
        <v>148</v>
      </c>
      <c r="C33" s="91">
        <v>937.6</v>
      </c>
      <c r="D33" s="91">
        <v>0</v>
      </c>
      <c r="E33" s="91"/>
      <c r="F33" s="91"/>
      <c r="G33" s="91"/>
      <c r="H33" s="91"/>
      <c r="I33" s="91"/>
      <c r="J33" s="91"/>
      <c r="K33" s="91"/>
      <c r="L33" s="91">
        <v>937.6</v>
      </c>
    </row>
    <row r="34" spans="1:12" ht="23.25" customHeight="1">
      <c r="A34" s="116" t="s">
        <v>149</v>
      </c>
      <c r="B34" s="116"/>
      <c r="C34" s="116"/>
      <c r="D34" s="116"/>
      <c r="E34" s="116"/>
      <c r="F34" s="116"/>
      <c r="G34" s="116"/>
      <c r="H34" s="116"/>
      <c r="I34" s="116"/>
      <c r="J34" s="116"/>
      <c r="K34" s="116"/>
      <c r="L34" s="116"/>
    </row>
    <row r="35" spans="1:12" ht="12.75" customHeight="1">
      <c r="A35" s="71" t="s">
        <v>150</v>
      </c>
      <c r="B35" s="117"/>
      <c r="C35" s="117"/>
      <c r="D35" s="117"/>
      <c r="E35" s="117"/>
      <c r="F35" s="117"/>
      <c r="G35" s="117"/>
      <c r="H35" s="117"/>
      <c r="I35" s="117"/>
      <c r="J35" s="117"/>
      <c r="K35" s="117"/>
      <c r="L35" s="117"/>
    </row>
  </sheetData>
  <sheetProtection/>
  <mergeCells count="14">
    <mergeCell ref="A1:L1"/>
    <mergeCell ref="A3:B3"/>
    <mergeCell ref="A4:B4"/>
    <mergeCell ref="H4:I4"/>
    <mergeCell ref="A6:B6"/>
    <mergeCell ref="A34:L34"/>
    <mergeCell ref="C4:C5"/>
    <mergeCell ref="D4:D5"/>
    <mergeCell ref="E4:E5"/>
    <mergeCell ref="F4:F5"/>
    <mergeCell ref="G4:G5"/>
    <mergeCell ref="J4:J5"/>
    <mergeCell ref="K4:K5"/>
    <mergeCell ref="L4:L5"/>
  </mergeCells>
  <printOptions horizontalCentered="1"/>
  <pageMargins left="0.5902777777777778" right="0.5902777777777778" top="0.7909722222222222" bottom="0.7909722222222222" header="0.5" footer="0.5"/>
  <pageSetup fitToHeight="1000" fitToWidth="1" horizontalDpi="600" verticalDpi="600" orientation="landscape" paperSize="9" scale="89"/>
</worksheet>
</file>

<file path=xl/worksheets/sheet5.xml><?xml version="1.0" encoding="utf-8"?>
<worksheet xmlns="http://schemas.openxmlformats.org/spreadsheetml/2006/main" xmlns:r="http://schemas.openxmlformats.org/officeDocument/2006/relationships">
  <sheetPr>
    <pageSetUpPr fitToPage="1"/>
  </sheetPr>
  <dimension ref="A1:H35"/>
  <sheetViews>
    <sheetView showGridLines="0" showZeros="0" workbookViewId="0" topLeftCell="A1">
      <selection activeCell="D6" sqref="D6:E6"/>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3" t="s">
        <v>15</v>
      </c>
      <c r="B1" s="13"/>
      <c r="C1" s="13"/>
      <c r="D1" s="13"/>
      <c r="E1" s="13"/>
      <c r="F1" s="13"/>
      <c r="G1" s="13"/>
      <c r="H1" s="13"/>
    </row>
    <row r="2" spans="1:8" ht="19.5" customHeight="1">
      <c r="A2" s="13"/>
      <c r="B2" s="13"/>
      <c r="C2" s="13"/>
      <c r="D2" s="13"/>
      <c r="E2" s="13"/>
      <c r="F2" s="13"/>
      <c r="G2" s="13"/>
      <c r="H2" s="55" t="s">
        <v>151</v>
      </c>
    </row>
    <row r="3" spans="1:8" ht="13.5" customHeight="1">
      <c r="A3" s="15" t="s">
        <v>32</v>
      </c>
      <c r="B3" s="15"/>
      <c r="C3" s="103"/>
      <c r="D3" s="103"/>
      <c r="E3" s="103"/>
      <c r="F3" s="103"/>
      <c r="G3" s="103"/>
      <c r="H3" s="55" t="s">
        <v>33</v>
      </c>
    </row>
    <row r="4" spans="1:8" ht="21" customHeight="1">
      <c r="A4" s="104" t="s">
        <v>38</v>
      </c>
      <c r="B4" s="104"/>
      <c r="C4" s="50" t="s">
        <v>95</v>
      </c>
      <c r="D4" s="50" t="s">
        <v>152</v>
      </c>
      <c r="E4" s="50" t="s">
        <v>153</v>
      </c>
      <c r="F4" s="50" t="s">
        <v>154</v>
      </c>
      <c r="G4" s="50" t="s">
        <v>155</v>
      </c>
      <c r="H4" s="50" t="s">
        <v>156</v>
      </c>
    </row>
    <row r="5" spans="1:8" ht="36.75" customHeight="1">
      <c r="A5" s="50" t="s">
        <v>91</v>
      </c>
      <c r="B5" s="50" t="s">
        <v>92</v>
      </c>
      <c r="C5" s="50"/>
      <c r="D5" s="50"/>
      <c r="E5" s="50"/>
      <c r="F5" s="50"/>
      <c r="G5" s="50"/>
      <c r="H5" s="50"/>
    </row>
    <row r="6" spans="1:8" ht="19.5" customHeight="1">
      <c r="A6" s="105" t="s">
        <v>95</v>
      </c>
      <c r="B6" s="106"/>
      <c r="C6" s="87">
        <v>4461.56</v>
      </c>
      <c r="D6" s="87">
        <v>1519.7</v>
      </c>
      <c r="E6" s="87">
        <v>2941.86</v>
      </c>
      <c r="F6" s="87"/>
      <c r="G6" s="87"/>
      <c r="H6" s="87"/>
    </row>
    <row r="7" spans="1:8" ht="19.5" customHeight="1">
      <c r="A7" s="107" t="s">
        <v>157</v>
      </c>
      <c r="B7" s="76" t="s">
        <v>158</v>
      </c>
      <c r="C7" s="87">
        <v>0.7</v>
      </c>
      <c r="D7" s="87">
        <v>0.7</v>
      </c>
      <c r="E7" s="87">
        <v>0</v>
      </c>
      <c r="F7" s="87"/>
      <c r="G7" s="87"/>
      <c r="H7" s="87"/>
    </row>
    <row r="8" spans="1:8" ht="19.5" customHeight="1">
      <c r="A8" s="107" t="s">
        <v>159</v>
      </c>
      <c r="B8" s="76" t="s">
        <v>160</v>
      </c>
      <c r="C8" s="87">
        <v>0.7</v>
      </c>
      <c r="D8" s="87">
        <v>0.7</v>
      </c>
      <c r="E8" s="87">
        <v>0</v>
      </c>
      <c r="F8" s="87"/>
      <c r="G8" s="87"/>
      <c r="H8" s="87"/>
    </row>
    <row r="9" spans="1:8" ht="19.5" customHeight="1">
      <c r="A9" s="107" t="s">
        <v>161</v>
      </c>
      <c r="B9" s="76" t="s">
        <v>162</v>
      </c>
      <c r="C9" s="87">
        <v>0.7</v>
      </c>
      <c r="D9" s="87">
        <v>0.7</v>
      </c>
      <c r="E9" s="87">
        <v>0</v>
      </c>
      <c r="F9" s="87"/>
      <c r="G9" s="87"/>
      <c r="H9" s="87"/>
    </row>
    <row r="10" spans="1:8" ht="19.5" customHeight="1">
      <c r="A10" s="107" t="s">
        <v>96</v>
      </c>
      <c r="B10" s="76" t="s">
        <v>97</v>
      </c>
      <c r="C10" s="87">
        <v>200</v>
      </c>
      <c r="D10" s="87">
        <v>0</v>
      </c>
      <c r="E10" s="87">
        <v>200</v>
      </c>
      <c r="F10" s="87"/>
      <c r="G10" s="87"/>
      <c r="H10" s="87"/>
    </row>
    <row r="11" spans="1:8" ht="19.5" customHeight="1">
      <c r="A11" s="107" t="s">
        <v>98</v>
      </c>
      <c r="B11" s="76" t="s">
        <v>99</v>
      </c>
      <c r="C11" s="87">
        <v>200</v>
      </c>
      <c r="D11" s="87">
        <v>0</v>
      </c>
      <c r="E11" s="87">
        <v>200</v>
      </c>
      <c r="F11" s="87"/>
      <c r="G11" s="87"/>
      <c r="H11" s="87"/>
    </row>
    <row r="12" spans="1:8" ht="19.5" customHeight="1">
      <c r="A12" s="107" t="s">
        <v>100</v>
      </c>
      <c r="B12" s="76" t="s">
        <v>101</v>
      </c>
      <c r="C12" s="87">
        <v>200</v>
      </c>
      <c r="D12" s="87">
        <v>0</v>
      </c>
      <c r="E12" s="87">
        <v>200</v>
      </c>
      <c r="F12" s="87"/>
      <c r="G12" s="87"/>
      <c r="H12" s="87"/>
    </row>
    <row r="13" spans="1:8" ht="19.5" customHeight="1">
      <c r="A13" s="107" t="s">
        <v>102</v>
      </c>
      <c r="B13" s="76" t="s">
        <v>103</v>
      </c>
      <c r="C13" s="87">
        <v>3954.99</v>
      </c>
      <c r="D13" s="87">
        <v>1401.23</v>
      </c>
      <c r="E13" s="87">
        <v>2553.76</v>
      </c>
      <c r="F13" s="87"/>
      <c r="G13" s="87"/>
      <c r="H13" s="87"/>
    </row>
    <row r="14" spans="1:8" ht="19.5" customHeight="1">
      <c r="A14" s="107" t="s">
        <v>104</v>
      </c>
      <c r="B14" s="76" t="s">
        <v>105</v>
      </c>
      <c r="C14" s="87">
        <v>20</v>
      </c>
      <c r="D14" s="87">
        <v>0</v>
      </c>
      <c r="E14" s="87">
        <v>20</v>
      </c>
      <c r="F14" s="87"/>
      <c r="G14" s="87"/>
      <c r="H14" s="87"/>
    </row>
    <row r="15" spans="1:8" ht="19.5" customHeight="1">
      <c r="A15" s="107" t="s">
        <v>106</v>
      </c>
      <c r="B15" s="76" t="s">
        <v>107</v>
      </c>
      <c r="C15" s="87">
        <v>20</v>
      </c>
      <c r="D15" s="87">
        <v>0</v>
      </c>
      <c r="E15" s="87">
        <v>20</v>
      </c>
      <c r="F15" s="87"/>
      <c r="G15" s="87"/>
      <c r="H15" s="87"/>
    </row>
    <row r="16" spans="1:8" ht="19.5" customHeight="1">
      <c r="A16" s="107" t="s">
        <v>108</v>
      </c>
      <c r="B16" s="76" t="s">
        <v>109</v>
      </c>
      <c r="C16" s="87">
        <v>3934.99</v>
      </c>
      <c r="D16" s="87">
        <v>1401.23</v>
      </c>
      <c r="E16" s="87">
        <v>2533.76</v>
      </c>
      <c r="F16" s="87"/>
      <c r="G16" s="87"/>
      <c r="H16" s="87"/>
    </row>
    <row r="17" spans="1:8" ht="19.5" customHeight="1">
      <c r="A17" s="107" t="s">
        <v>110</v>
      </c>
      <c r="B17" s="76" t="s">
        <v>111</v>
      </c>
      <c r="C17" s="87">
        <v>590.49</v>
      </c>
      <c r="D17" s="87">
        <v>590.49</v>
      </c>
      <c r="E17" s="87">
        <v>0</v>
      </c>
      <c r="F17" s="87"/>
      <c r="G17" s="87"/>
      <c r="H17" s="87"/>
    </row>
    <row r="18" spans="1:8" ht="19.5" customHeight="1">
      <c r="A18" s="107" t="s">
        <v>112</v>
      </c>
      <c r="B18" s="76" t="s">
        <v>113</v>
      </c>
      <c r="C18" s="87">
        <v>810.74</v>
      </c>
      <c r="D18" s="87">
        <v>810.74</v>
      </c>
      <c r="E18" s="87">
        <v>0</v>
      </c>
      <c r="F18" s="87"/>
      <c r="G18" s="87"/>
      <c r="H18" s="87"/>
    </row>
    <row r="19" spans="1:8" ht="19.5" customHeight="1">
      <c r="A19" s="107" t="s">
        <v>114</v>
      </c>
      <c r="B19" s="76" t="s">
        <v>115</v>
      </c>
      <c r="C19" s="87">
        <v>336.46</v>
      </c>
      <c r="D19" s="87">
        <v>0</v>
      </c>
      <c r="E19" s="87">
        <v>336.46</v>
      </c>
      <c r="F19" s="87"/>
      <c r="G19" s="87"/>
      <c r="H19" s="87"/>
    </row>
    <row r="20" spans="1:8" ht="19.5" customHeight="1">
      <c r="A20" s="107" t="s">
        <v>116</v>
      </c>
      <c r="B20" s="76" t="s">
        <v>117</v>
      </c>
      <c r="C20" s="87">
        <v>646.08</v>
      </c>
      <c r="D20" s="87">
        <v>0</v>
      </c>
      <c r="E20" s="87">
        <v>646.08</v>
      </c>
      <c r="F20" s="87"/>
      <c r="G20" s="87"/>
      <c r="H20" s="87"/>
    </row>
    <row r="21" spans="1:8" ht="19.5" customHeight="1">
      <c r="A21" s="107" t="s">
        <v>118</v>
      </c>
      <c r="B21" s="76" t="s">
        <v>119</v>
      </c>
      <c r="C21" s="87">
        <v>18</v>
      </c>
      <c r="D21" s="87">
        <v>0</v>
      </c>
      <c r="E21" s="87">
        <v>18</v>
      </c>
      <c r="F21" s="87"/>
      <c r="G21" s="87"/>
      <c r="H21" s="87"/>
    </row>
    <row r="22" spans="1:8" ht="19.5" customHeight="1">
      <c r="A22" s="107" t="s">
        <v>124</v>
      </c>
      <c r="B22" s="76" t="s">
        <v>125</v>
      </c>
      <c r="C22" s="87">
        <v>238.8</v>
      </c>
      <c r="D22" s="87">
        <v>0</v>
      </c>
      <c r="E22" s="87">
        <v>238.8</v>
      </c>
      <c r="F22" s="87"/>
      <c r="G22" s="87"/>
      <c r="H22" s="87"/>
    </row>
    <row r="23" spans="1:8" ht="19.5" customHeight="1">
      <c r="A23" s="107" t="s">
        <v>128</v>
      </c>
      <c r="B23" s="76" t="s">
        <v>129</v>
      </c>
      <c r="C23" s="87">
        <v>58.33</v>
      </c>
      <c r="D23" s="87">
        <v>0</v>
      </c>
      <c r="E23" s="87">
        <v>58.33</v>
      </c>
      <c r="F23" s="87"/>
      <c r="G23" s="87"/>
      <c r="H23" s="87"/>
    </row>
    <row r="24" spans="1:8" ht="19.5" customHeight="1">
      <c r="A24" s="107" t="s">
        <v>130</v>
      </c>
      <c r="B24" s="76" t="s">
        <v>131</v>
      </c>
      <c r="C24" s="87">
        <v>699.36</v>
      </c>
      <c r="D24" s="87">
        <v>0</v>
      </c>
      <c r="E24" s="87">
        <v>699.36</v>
      </c>
      <c r="F24" s="87"/>
      <c r="G24" s="87"/>
      <c r="H24" s="87"/>
    </row>
    <row r="25" spans="1:8" ht="19.5" customHeight="1">
      <c r="A25" s="107" t="s">
        <v>163</v>
      </c>
      <c r="B25" s="76" t="s">
        <v>164</v>
      </c>
      <c r="C25" s="87">
        <v>378.79</v>
      </c>
      <c r="D25" s="87">
        <v>0</v>
      </c>
      <c r="E25" s="87">
        <v>378.79</v>
      </c>
      <c r="F25" s="87"/>
      <c r="G25" s="87"/>
      <c r="H25" s="87"/>
    </row>
    <row r="26" spans="1:8" ht="19.5" customHeight="1">
      <c r="A26" s="107" t="s">
        <v>132</v>
      </c>
      <c r="B26" s="76" t="s">
        <v>133</v>
      </c>
      <c r="C26" s="87">
        <v>157.95</v>
      </c>
      <c r="D26" s="87">
        <v>0</v>
      </c>
      <c r="E26" s="87">
        <v>157.95</v>
      </c>
      <c r="F26" s="87"/>
      <c r="G26" s="87"/>
      <c r="H26" s="87"/>
    </row>
    <row r="27" spans="1:8" ht="19.5" customHeight="1">
      <c r="A27" s="107" t="s">
        <v>144</v>
      </c>
      <c r="B27" s="76" t="s">
        <v>145</v>
      </c>
      <c r="C27" s="87">
        <v>305.86</v>
      </c>
      <c r="D27" s="87">
        <v>117.77</v>
      </c>
      <c r="E27" s="87">
        <v>188.09</v>
      </c>
      <c r="F27" s="87"/>
      <c r="G27" s="87"/>
      <c r="H27" s="87"/>
    </row>
    <row r="28" spans="1:8" ht="19.5" customHeight="1">
      <c r="A28" s="107" t="s">
        <v>146</v>
      </c>
      <c r="B28" s="76" t="s">
        <v>145</v>
      </c>
      <c r="C28" s="87">
        <v>305.86</v>
      </c>
      <c r="D28" s="87">
        <v>117.77</v>
      </c>
      <c r="E28" s="87">
        <v>188.09</v>
      </c>
      <c r="F28" s="87"/>
      <c r="G28" s="87"/>
      <c r="H28" s="87"/>
    </row>
    <row r="29" spans="1:8" ht="19.5" customHeight="1">
      <c r="A29" s="75">
        <v>216</v>
      </c>
      <c r="B29" s="78" t="s">
        <v>148</v>
      </c>
      <c r="C29" s="87">
        <v>305.86</v>
      </c>
      <c r="D29" s="87">
        <v>117.77</v>
      </c>
      <c r="E29" s="87">
        <v>188.09</v>
      </c>
      <c r="F29" s="87"/>
      <c r="G29" s="87"/>
      <c r="H29" s="87"/>
    </row>
    <row r="30" spans="1:8" ht="21.75" customHeight="1">
      <c r="A30" s="43" t="s">
        <v>165</v>
      </c>
      <c r="B30" s="43"/>
      <c r="C30" s="43"/>
      <c r="D30" s="43"/>
      <c r="E30" s="43"/>
      <c r="F30" s="43"/>
      <c r="G30" s="43"/>
      <c r="H30" s="43"/>
    </row>
    <row r="31" spans="1:8" ht="21.75" customHeight="1">
      <c r="A31" s="71" t="s">
        <v>166</v>
      </c>
      <c r="B31" s="72"/>
      <c r="C31" s="72"/>
      <c r="D31" s="72"/>
      <c r="E31" s="72"/>
      <c r="F31" s="72"/>
      <c r="G31" s="72"/>
      <c r="H31" s="72"/>
    </row>
    <row r="35" ht="12.75" customHeight="1">
      <c r="C35" t="s">
        <v>2</v>
      </c>
    </row>
  </sheetData>
  <sheetProtection/>
  <mergeCells count="11">
    <mergeCell ref="A1:H1"/>
    <mergeCell ref="A3:B3"/>
    <mergeCell ref="A4:B4"/>
    <mergeCell ref="A6:B6"/>
    <mergeCell ref="A30:H30"/>
    <mergeCell ref="C4:C5"/>
    <mergeCell ref="D4:D5"/>
    <mergeCell ref="E4:E5"/>
    <mergeCell ref="F4:F5"/>
    <mergeCell ref="G4:G5"/>
    <mergeCell ref="H4:H5"/>
  </mergeCells>
  <printOptions horizontalCentered="1"/>
  <pageMargins left="0.5902777777777778" right="0.5902777777777778" top="0.7909722222222222" bottom="0.7909722222222222"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G36"/>
  <sheetViews>
    <sheetView tabSelected="1" workbookViewId="0" topLeftCell="A22">
      <selection activeCell="E31" sqref="E31"/>
    </sheetView>
  </sheetViews>
  <sheetFormatPr defaultColWidth="9.33203125" defaultRowHeight="11.25"/>
  <cols>
    <col min="1" max="1" width="28.66015625" style="0" customWidth="1"/>
    <col min="2" max="2" width="17" style="0" customWidth="1"/>
    <col min="3" max="3" width="30.16015625" style="0" customWidth="1"/>
    <col min="4" max="4" width="16" style="0" customWidth="1"/>
    <col min="5" max="5" width="15" style="0" customWidth="1"/>
    <col min="6" max="6" width="14.66015625" style="0" customWidth="1"/>
    <col min="7" max="7" width="13.5" style="0" customWidth="1"/>
  </cols>
  <sheetData>
    <row r="1" spans="1:7" ht="32.25" customHeight="1">
      <c r="A1" s="13" t="s">
        <v>17</v>
      </c>
      <c r="B1" s="13"/>
      <c r="C1" s="13"/>
      <c r="D1" s="13"/>
      <c r="E1" s="13"/>
      <c r="F1" s="13"/>
      <c r="G1" s="13"/>
    </row>
    <row r="2" spans="1:7" ht="12.75">
      <c r="A2" s="80"/>
      <c r="B2" s="80"/>
      <c r="C2" s="80"/>
      <c r="D2" s="81"/>
      <c r="E2" s="82"/>
      <c r="G2" s="83" t="s">
        <v>167</v>
      </c>
    </row>
    <row r="3" spans="1:7" ht="16.5" customHeight="1">
      <c r="A3" s="15" t="s">
        <v>32</v>
      </c>
      <c r="B3" s="15"/>
      <c r="C3" s="17"/>
      <c r="D3" s="17"/>
      <c r="E3" s="17"/>
      <c r="G3" s="14" t="s">
        <v>33</v>
      </c>
    </row>
    <row r="4" spans="1:7" ht="19.5" customHeight="1">
      <c r="A4" s="27" t="s">
        <v>168</v>
      </c>
      <c r="B4" s="27"/>
      <c r="C4" s="27" t="s">
        <v>169</v>
      </c>
      <c r="D4" s="27"/>
      <c r="E4" s="27"/>
      <c r="F4" s="27"/>
      <c r="G4" s="84"/>
    </row>
    <row r="5" spans="1:7" ht="36" customHeight="1">
      <c r="A5" s="27" t="s">
        <v>36</v>
      </c>
      <c r="B5" s="27" t="s">
        <v>37</v>
      </c>
      <c r="C5" s="27" t="s">
        <v>38</v>
      </c>
      <c r="D5" s="27" t="s">
        <v>95</v>
      </c>
      <c r="E5" s="50" t="s">
        <v>170</v>
      </c>
      <c r="F5" s="85" t="s">
        <v>171</v>
      </c>
      <c r="G5" s="85" t="s">
        <v>172</v>
      </c>
    </row>
    <row r="6" spans="1:7" ht="19.5" customHeight="1">
      <c r="A6" s="29" t="s">
        <v>173</v>
      </c>
      <c r="B6" s="86">
        <v>4987.31</v>
      </c>
      <c r="C6" s="37" t="s">
        <v>40</v>
      </c>
      <c r="D6" s="87"/>
      <c r="E6" s="87"/>
      <c r="F6" s="87"/>
      <c r="G6" s="88"/>
    </row>
    <row r="7" spans="1:7" ht="19.5" customHeight="1">
      <c r="A7" s="37" t="s">
        <v>174</v>
      </c>
      <c r="B7" s="86">
        <v>0</v>
      </c>
      <c r="C7" s="37" t="s">
        <v>42</v>
      </c>
      <c r="D7" s="87"/>
      <c r="E7" s="87"/>
      <c r="F7" s="87"/>
      <c r="G7" s="88"/>
    </row>
    <row r="8" spans="1:7" ht="19.5" customHeight="1">
      <c r="A8" s="89" t="s">
        <v>175</v>
      </c>
      <c r="B8" s="86">
        <v>0</v>
      </c>
      <c r="C8" s="37" t="s">
        <v>44</v>
      </c>
      <c r="D8" s="87"/>
      <c r="E8" s="87"/>
      <c r="F8" s="87"/>
      <c r="G8" s="88"/>
    </row>
    <row r="9" spans="1:7" ht="19.5" customHeight="1">
      <c r="A9" s="89"/>
      <c r="B9" s="87"/>
      <c r="C9" s="37" t="s">
        <v>46</v>
      </c>
      <c r="D9" s="87"/>
      <c r="E9" s="87"/>
      <c r="F9" s="87"/>
      <c r="G9" s="88"/>
    </row>
    <row r="10" spans="1:7" ht="19.5" customHeight="1">
      <c r="A10" s="36"/>
      <c r="B10" s="86"/>
      <c r="C10" s="37" t="s">
        <v>48</v>
      </c>
      <c r="D10" s="87"/>
      <c r="E10" s="87"/>
      <c r="F10" s="87"/>
      <c r="G10" s="88"/>
    </row>
    <row r="11" spans="1:7" ht="19.5" customHeight="1">
      <c r="A11" s="36"/>
      <c r="B11" s="86"/>
      <c r="C11" s="37" t="s">
        <v>50</v>
      </c>
      <c r="D11" s="87"/>
      <c r="E11" s="87"/>
      <c r="F11" s="87"/>
      <c r="G11" s="88"/>
    </row>
    <row r="12" spans="1:7" ht="19.5" customHeight="1">
      <c r="A12" s="36"/>
      <c r="B12" s="86"/>
      <c r="C12" s="37" t="s">
        <v>52</v>
      </c>
      <c r="D12" s="87"/>
      <c r="E12" s="87"/>
      <c r="F12" s="87"/>
      <c r="G12" s="88"/>
    </row>
    <row r="13" spans="1:7" ht="19.5" customHeight="1">
      <c r="A13" s="36"/>
      <c r="B13" s="86"/>
      <c r="C13" s="37" t="s">
        <v>54</v>
      </c>
      <c r="D13" s="87">
        <v>0.7</v>
      </c>
      <c r="E13" s="87">
        <v>0.7</v>
      </c>
      <c r="F13" s="87"/>
      <c r="G13" s="88"/>
    </row>
    <row r="14" spans="1:7" ht="19.5" customHeight="1">
      <c r="A14" s="38"/>
      <c r="B14" s="86"/>
      <c r="C14" s="37" t="s">
        <v>56</v>
      </c>
      <c r="D14" s="87">
        <v>0</v>
      </c>
      <c r="E14" s="87">
        <v>0</v>
      </c>
      <c r="F14" s="87"/>
      <c r="G14" s="88"/>
    </row>
    <row r="15" spans="1:7" ht="19.5" customHeight="1">
      <c r="A15" s="38"/>
      <c r="B15" s="87"/>
      <c r="C15" s="37" t="s">
        <v>58</v>
      </c>
      <c r="D15" s="87">
        <v>0</v>
      </c>
      <c r="E15" s="87">
        <v>0</v>
      </c>
      <c r="F15" s="87"/>
      <c r="G15" s="88"/>
    </row>
    <row r="16" spans="1:7" ht="19.5" customHeight="1">
      <c r="A16" s="90"/>
      <c r="B16" s="87"/>
      <c r="C16" s="37" t="s">
        <v>59</v>
      </c>
      <c r="D16" s="87">
        <v>200</v>
      </c>
      <c r="E16" s="87">
        <v>200</v>
      </c>
      <c r="F16" s="87"/>
      <c r="G16" s="88"/>
    </row>
    <row r="17" spans="1:7" ht="19.5" customHeight="1">
      <c r="A17" s="38"/>
      <c r="B17" s="91"/>
      <c r="C17" s="37" t="s">
        <v>60</v>
      </c>
      <c r="D17" s="87">
        <v>3009.98</v>
      </c>
      <c r="E17" s="87">
        <v>3009.98</v>
      </c>
      <c r="F17" s="87"/>
      <c r="G17" s="88"/>
    </row>
    <row r="18" spans="1:7" ht="19.5" customHeight="1">
      <c r="A18" s="38"/>
      <c r="B18" s="92"/>
      <c r="C18" s="37" t="s">
        <v>61</v>
      </c>
      <c r="D18" s="87">
        <v>0</v>
      </c>
      <c r="E18" s="87">
        <v>0</v>
      </c>
      <c r="F18" s="87"/>
      <c r="G18" s="88"/>
    </row>
    <row r="19" spans="1:7" ht="19.5" customHeight="1">
      <c r="A19" s="38"/>
      <c r="B19" s="91"/>
      <c r="C19" s="37" t="s">
        <v>62</v>
      </c>
      <c r="D19" s="87">
        <v>0</v>
      </c>
      <c r="E19" s="87">
        <v>0</v>
      </c>
      <c r="F19" s="87"/>
      <c r="G19" s="88"/>
    </row>
    <row r="20" spans="1:7" ht="19.5" customHeight="1">
      <c r="A20" s="90"/>
      <c r="B20" s="91"/>
      <c r="C20" s="37" t="s">
        <v>63</v>
      </c>
      <c r="D20" s="87">
        <v>0</v>
      </c>
      <c r="E20" s="87">
        <v>0</v>
      </c>
      <c r="F20" s="87"/>
      <c r="G20" s="88"/>
    </row>
    <row r="21" spans="1:7" ht="19.5" customHeight="1">
      <c r="A21" s="90"/>
      <c r="B21" s="91"/>
      <c r="C21" s="37" t="s">
        <v>64</v>
      </c>
      <c r="D21" s="87">
        <v>0</v>
      </c>
      <c r="E21" s="87">
        <v>0</v>
      </c>
      <c r="F21" s="87"/>
      <c r="G21" s="88"/>
    </row>
    <row r="22" spans="1:7" ht="19.5" customHeight="1">
      <c r="A22" s="38"/>
      <c r="B22" s="91"/>
      <c r="C22" s="37" t="s">
        <v>65</v>
      </c>
      <c r="D22" s="87">
        <v>0</v>
      </c>
      <c r="E22" s="87">
        <v>0</v>
      </c>
      <c r="F22" s="87"/>
      <c r="G22" s="88"/>
    </row>
    <row r="23" spans="1:7" ht="19.5" customHeight="1">
      <c r="A23" s="38"/>
      <c r="B23" s="91"/>
      <c r="C23" s="37" t="s">
        <v>66</v>
      </c>
      <c r="D23" s="87">
        <v>0</v>
      </c>
      <c r="E23" s="87">
        <v>0</v>
      </c>
      <c r="F23" s="87"/>
      <c r="G23" s="88"/>
    </row>
    <row r="24" spans="1:7" ht="19.5" customHeight="1">
      <c r="A24" s="38"/>
      <c r="B24" s="91"/>
      <c r="C24" s="37" t="s">
        <v>67</v>
      </c>
      <c r="D24" s="87">
        <v>0</v>
      </c>
      <c r="E24" s="87">
        <v>0</v>
      </c>
      <c r="F24" s="87"/>
      <c r="G24" s="88"/>
    </row>
    <row r="25" spans="1:7" ht="19.5" customHeight="1">
      <c r="A25" s="38"/>
      <c r="B25" s="91"/>
      <c r="C25" s="37" t="s">
        <v>68</v>
      </c>
      <c r="D25" s="87">
        <v>0</v>
      </c>
      <c r="E25" s="87">
        <v>0</v>
      </c>
      <c r="F25" s="87"/>
      <c r="G25" s="88"/>
    </row>
    <row r="26" spans="1:7" ht="19.5" customHeight="1">
      <c r="A26" s="90"/>
      <c r="B26" s="92"/>
      <c r="C26" s="37" t="s">
        <v>69</v>
      </c>
      <c r="D26" s="87">
        <v>0</v>
      </c>
      <c r="E26" s="87">
        <v>0</v>
      </c>
      <c r="F26" s="87"/>
      <c r="G26" s="88"/>
    </row>
    <row r="27" spans="1:7" ht="19.5" customHeight="1">
      <c r="A27" s="90"/>
      <c r="B27" s="92"/>
      <c r="C27" s="93" t="s">
        <v>70</v>
      </c>
      <c r="D27" s="87">
        <v>0</v>
      </c>
      <c r="E27" s="87">
        <v>0</v>
      </c>
      <c r="F27" s="87"/>
      <c r="G27" s="88"/>
    </row>
    <row r="28" spans="1:7" ht="19.5" customHeight="1">
      <c r="A28" s="90"/>
      <c r="B28" s="91"/>
      <c r="C28" s="37" t="s">
        <v>71</v>
      </c>
      <c r="D28" s="87">
        <v>15</v>
      </c>
      <c r="E28" s="87">
        <v>15</v>
      </c>
      <c r="F28" s="94"/>
      <c r="G28" s="88"/>
    </row>
    <row r="29" spans="1:7" ht="19.5" customHeight="1">
      <c r="A29" s="95" t="s">
        <v>72</v>
      </c>
      <c r="B29" s="86">
        <v>4987.31</v>
      </c>
      <c r="C29" s="95" t="s">
        <v>73</v>
      </c>
      <c r="D29" s="87">
        <v>3225.68</v>
      </c>
      <c r="E29" s="87">
        <v>3225.68</v>
      </c>
      <c r="F29" s="87"/>
      <c r="G29" s="88"/>
    </row>
    <row r="30" spans="1:7" ht="19.5" customHeight="1">
      <c r="A30" s="37" t="s">
        <v>176</v>
      </c>
      <c r="B30" s="96">
        <v>828.31</v>
      </c>
      <c r="C30" s="38" t="s">
        <v>177</v>
      </c>
      <c r="D30" s="87">
        <v>5051.83</v>
      </c>
      <c r="E30" s="87">
        <v>2589.94</v>
      </c>
      <c r="F30" s="97"/>
      <c r="G30" s="88"/>
    </row>
    <row r="31" spans="1:7" ht="19.5" customHeight="1">
      <c r="A31" s="42" t="s">
        <v>178</v>
      </c>
      <c r="B31" s="98"/>
      <c r="C31" s="88"/>
      <c r="D31" s="98"/>
      <c r="E31" s="98"/>
      <c r="F31" s="99"/>
      <c r="G31" s="88"/>
    </row>
    <row r="32" spans="1:7" ht="19.5" customHeight="1">
      <c r="A32" s="37" t="s">
        <v>179</v>
      </c>
      <c r="B32" s="91"/>
      <c r="C32" s="99"/>
      <c r="D32" s="99"/>
      <c r="E32" s="99"/>
      <c r="F32" s="99"/>
      <c r="G32" s="88"/>
    </row>
    <row r="33" spans="1:7" ht="19.5" customHeight="1">
      <c r="A33" s="37" t="s">
        <v>180</v>
      </c>
      <c r="B33" s="98"/>
      <c r="C33" s="99"/>
      <c r="D33" s="98"/>
      <c r="E33" s="98"/>
      <c r="F33" s="99"/>
      <c r="G33" s="88"/>
    </row>
    <row r="34" spans="1:7" ht="19.5" customHeight="1">
      <c r="A34" s="100" t="s">
        <v>78</v>
      </c>
      <c r="B34" s="92">
        <v>5815.62</v>
      </c>
      <c r="C34" s="100" t="s">
        <v>79</v>
      </c>
      <c r="D34" s="98">
        <v>5815.62</v>
      </c>
      <c r="E34" s="98">
        <v>5815.62</v>
      </c>
      <c r="F34" s="87"/>
      <c r="G34" s="88"/>
    </row>
    <row r="35" spans="1:6" ht="19.5" customHeight="1">
      <c r="A35" s="101" t="s">
        <v>181</v>
      </c>
      <c r="B35" s="101"/>
      <c r="C35" s="101"/>
      <c r="D35" s="102"/>
      <c r="E35" s="102"/>
      <c r="F35" s="102"/>
    </row>
    <row r="36" ht="19.5" customHeight="1">
      <c r="A36" s="79" t="s">
        <v>150</v>
      </c>
    </row>
    <row r="37" ht="19.5" customHeight="1"/>
    <row r="38" ht="19.5" customHeight="1"/>
    <row r="39" ht="19.5" customHeight="1"/>
  </sheetData>
  <sheetProtection/>
  <mergeCells count="6">
    <mergeCell ref="A1:G1"/>
    <mergeCell ref="A2:B2"/>
    <mergeCell ref="A3:B3"/>
    <mergeCell ref="A4:B4"/>
    <mergeCell ref="C4:G4"/>
    <mergeCell ref="A35:F35"/>
  </mergeCells>
  <printOptions horizontalCentered="1"/>
  <pageMargins left="0.3541666666666667" right="0.07847222222222222" top="1.1020833333333333" bottom="1.2986111111111112" header="0.8263888888888888" footer="0.8263888888888888"/>
  <pageSetup fitToHeight="1" fitToWidth="1" horizontalDpi="600" verticalDpi="600" orientation="portrait" paperSize="9" scale="83"/>
</worksheet>
</file>

<file path=xl/worksheets/sheet7.xml><?xml version="1.0" encoding="utf-8"?>
<worksheet xmlns="http://schemas.openxmlformats.org/spreadsheetml/2006/main" xmlns:r="http://schemas.openxmlformats.org/officeDocument/2006/relationships">
  <dimension ref="A1:H30"/>
  <sheetViews>
    <sheetView showGridLines="0" showZeros="0" workbookViewId="0" topLeftCell="A1">
      <selection activeCell="D6" sqref="D6"/>
    </sheetView>
  </sheetViews>
  <sheetFormatPr defaultColWidth="9.16015625" defaultRowHeight="12.75" customHeight="1"/>
  <cols>
    <col min="1" max="1" width="13.8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19.83203125" style="0" customWidth="1"/>
    <col min="8" max="8" width="18.5" style="0" customWidth="1"/>
  </cols>
  <sheetData>
    <row r="1" spans="1:8" ht="27" customHeight="1">
      <c r="A1" s="59" t="s">
        <v>182</v>
      </c>
      <c r="B1" s="59"/>
      <c r="C1" s="59"/>
      <c r="D1" s="59"/>
      <c r="E1" s="59"/>
      <c r="F1" s="59"/>
      <c r="G1" s="59"/>
      <c r="H1" s="59"/>
    </row>
    <row r="2" spans="1:8" ht="13.5" customHeight="1">
      <c r="A2" s="59"/>
      <c r="B2" s="59"/>
      <c r="C2" s="59"/>
      <c r="D2" s="59"/>
      <c r="E2" s="59"/>
      <c r="F2" s="59"/>
      <c r="G2" s="59"/>
      <c r="H2" s="55" t="s">
        <v>183</v>
      </c>
    </row>
    <row r="3" spans="1:8" ht="18" customHeight="1">
      <c r="A3" s="15" t="s">
        <v>32</v>
      </c>
      <c r="B3" s="15"/>
      <c r="C3" s="57"/>
      <c r="D3" s="57"/>
      <c r="E3" s="57"/>
      <c r="F3" s="57"/>
      <c r="G3" s="57"/>
      <c r="H3" s="56" t="s">
        <v>33</v>
      </c>
    </row>
    <row r="4" spans="1:8" ht="22.5" customHeight="1">
      <c r="A4" s="19" t="s">
        <v>36</v>
      </c>
      <c r="B4" s="19"/>
      <c r="C4" s="20" t="s">
        <v>73</v>
      </c>
      <c r="D4" s="21" t="s">
        <v>152</v>
      </c>
      <c r="E4" s="22"/>
      <c r="F4" s="23"/>
      <c r="G4" s="20" t="s">
        <v>153</v>
      </c>
      <c r="H4" s="20" t="s">
        <v>184</v>
      </c>
    </row>
    <row r="5" spans="1:8" ht="33.75" customHeight="1">
      <c r="A5" s="19" t="s">
        <v>91</v>
      </c>
      <c r="B5" s="19" t="s">
        <v>92</v>
      </c>
      <c r="C5" s="24"/>
      <c r="D5" s="19" t="s">
        <v>93</v>
      </c>
      <c r="E5" s="19" t="s">
        <v>185</v>
      </c>
      <c r="F5" s="19" t="s">
        <v>186</v>
      </c>
      <c r="G5" s="24"/>
      <c r="H5" s="24"/>
    </row>
    <row r="6" spans="1:8" ht="19.5" customHeight="1">
      <c r="A6" s="73"/>
      <c r="B6" s="74" t="s">
        <v>95</v>
      </c>
      <c r="C6" s="34">
        <f>D6+G6</f>
        <v>3225.68</v>
      </c>
      <c r="D6" s="34">
        <f>E6+F6</f>
        <v>1382.09</v>
      </c>
      <c r="E6" s="34">
        <v>1303.98</v>
      </c>
      <c r="F6" s="34">
        <v>78.11</v>
      </c>
      <c r="G6" s="34">
        <v>1843.59</v>
      </c>
      <c r="H6" s="65"/>
    </row>
    <row r="7" spans="1:8" ht="19.5" customHeight="1">
      <c r="A7" s="75">
        <v>208</v>
      </c>
      <c r="B7" s="76" t="s">
        <v>158</v>
      </c>
      <c r="C7" s="34">
        <v>0.7</v>
      </c>
      <c r="D7" s="34">
        <f aca="true" t="shared" si="0" ref="D7:D28">E7+F7</f>
        <v>0.7</v>
      </c>
      <c r="E7" s="34">
        <v>0.7</v>
      </c>
      <c r="F7" s="34">
        <v>0</v>
      </c>
      <c r="G7" s="34">
        <v>0</v>
      </c>
      <c r="H7" s="65"/>
    </row>
    <row r="8" spans="1:8" ht="19.5" customHeight="1">
      <c r="A8" s="75">
        <v>20805</v>
      </c>
      <c r="B8" s="76" t="s">
        <v>160</v>
      </c>
      <c r="C8" s="34">
        <v>0.7</v>
      </c>
      <c r="D8" s="34">
        <f t="shared" si="0"/>
        <v>0.7</v>
      </c>
      <c r="E8" s="34">
        <v>0.7</v>
      </c>
      <c r="F8" s="34">
        <v>0</v>
      </c>
      <c r="G8" s="34">
        <v>0</v>
      </c>
      <c r="H8" s="65"/>
    </row>
    <row r="9" spans="1:8" ht="19.5" customHeight="1">
      <c r="A9" s="75">
        <v>2080506</v>
      </c>
      <c r="B9" s="76" t="s">
        <v>162</v>
      </c>
      <c r="C9" s="34">
        <v>0.7</v>
      </c>
      <c r="D9" s="34">
        <f t="shared" si="0"/>
        <v>0.7</v>
      </c>
      <c r="E9" s="34">
        <v>0.7</v>
      </c>
      <c r="F9" s="34">
        <v>0</v>
      </c>
      <c r="G9" s="34">
        <v>0</v>
      </c>
      <c r="H9" s="65"/>
    </row>
    <row r="10" spans="1:8" ht="19.5" customHeight="1">
      <c r="A10" s="75">
        <v>212</v>
      </c>
      <c r="B10" s="76" t="s">
        <v>97</v>
      </c>
      <c r="C10" s="34">
        <v>200</v>
      </c>
      <c r="D10" s="34">
        <f t="shared" si="0"/>
        <v>0</v>
      </c>
      <c r="E10" s="34">
        <v>0</v>
      </c>
      <c r="F10" s="34">
        <v>0</v>
      </c>
      <c r="G10" s="34">
        <v>200</v>
      </c>
      <c r="H10" s="65"/>
    </row>
    <row r="11" spans="1:8" ht="19.5" customHeight="1">
      <c r="A11" s="75">
        <v>21203</v>
      </c>
      <c r="B11" s="76" t="s">
        <v>99</v>
      </c>
      <c r="C11" s="34">
        <v>200</v>
      </c>
      <c r="D11" s="34">
        <f t="shared" si="0"/>
        <v>0</v>
      </c>
      <c r="E11" s="34">
        <v>0</v>
      </c>
      <c r="F11" s="34">
        <v>0</v>
      </c>
      <c r="G11" s="34">
        <v>200</v>
      </c>
      <c r="H11" s="65"/>
    </row>
    <row r="12" spans="1:8" ht="19.5" customHeight="1">
      <c r="A12" s="75">
        <v>2120399</v>
      </c>
      <c r="B12" s="76" t="s">
        <v>101</v>
      </c>
      <c r="C12" s="34">
        <v>200</v>
      </c>
      <c r="D12" s="34">
        <f t="shared" si="0"/>
        <v>0</v>
      </c>
      <c r="E12" s="34">
        <v>0</v>
      </c>
      <c r="F12" s="34">
        <v>0</v>
      </c>
      <c r="G12" s="34">
        <v>200</v>
      </c>
      <c r="H12" s="65"/>
    </row>
    <row r="13" spans="1:8" ht="19.5" customHeight="1">
      <c r="A13" s="75">
        <v>213</v>
      </c>
      <c r="B13" s="76" t="s">
        <v>103</v>
      </c>
      <c r="C13" s="34">
        <v>3009.98</v>
      </c>
      <c r="D13" s="34">
        <f t="shared" si="0"/>
        <v>1381.3899999999999</v>
      </c>
      <c r="E13" s="34">
        <v>1303.28</v>
      </c>
      <c r="F13" s="34">
        <v>78.11</v>
      </c>
      <c r="G13" s="34">
        <v>1628.59</v>
      </c>
      <c r="H13" s="65"/>
    </row>
    <row r="14" spans="1:8" ht="19.5" customHeight="1">
      <c r="A14" s="75">
        <v>21301</v>
      </c>
      <c r="B14" s="76" t="s">
        <v>105</v>
      </c>
      <c r="C14" s="34">
        <v>20</v>
      </c>
      <c r="D14" s="34">
        <f t="shared" si="0"/>
        <v>0</v>
      </c>
      <c r="E14" s="34">
        <v>0</v>
      </c>
      <c r="F14" s="34">
        <v>0</v>
      </c>
      <c r="G14" s="34">
        <v>20</v>
      </c>
      <c r="H14" s="65"/>
    </row>
    <row r="15" spans="1:8" ht="19.5" customHeight="1">
      <c r="A15" s="75">
        <v>2130119</v>
      </c>
      <c r="B15" s="76" t="s">
        <v>107</v>
      </c>
      <c r="C15" s="34">
        <v>20</v>
      </c>
      <c r="D15" s="34">
        <f t="shared" si="0"/>
        <v>0</v>
      </c>
      <c r="E15" s="34">
        <v>0</v>
      </c>
      <c r="F15" s="34">
        <v>0</v>
      </c>
      <c r="G15" s="34">
        <v>20</v>
      </c>
      <c r="H15" s="65"/>
    </row>
    <row r="16" spans="1:8" ht="19.5" customHeight="1">
      <c r="A16" s="75">
        <v>21302</v>
      </c>
      <c r="B16" s="76" t="s">
        <v>109</v>
      </c>
      <c r="C16" s="34">
        <v>2989.98</v>
      </c>
      <c r="D16" s="34">
        <f t="shared" si="0"/>
        <v>1381.3899999999999</v>
      </c>
      <c r="E16" s="34">
        <v>1303.28</v>
      </c>
      <c r="F16" s="34">
        <v>78.11</v>
      </c>
      <c r="G16" s="34">
        <v>1608.59</v>
      </c>
      <c r="H16" s="65"/>
    </row>
    <row r="17" spans="1:8" ht="19.5" customHeight="1">
      <c r="A17" s="75">
        <v>2130201</v>
      </c>
      <c r="B17" s="76" t="s">
        <v>111</v>
      </c>
      <c r="C17" s="34">
        <v>590.49</v>
      </c>
      <c r="D17" s="34">
        <f t="shared" si="0"/>
        <v>590.49</v>
      </c>
      <c r="E17" s="34">
        <v>530.29</v>
      </c>
      <c r="F17" s="34">
        <v>60.2</v>
      </c>
      <c r="G17" s="34">
        <v>0</v>
      </c>
      <c r="H17" s="65"/>
    </row>
    <row r="18" spans="1:8" ht="19.5" customHeight="1">
      <c r="A18" s="75">
        <v>2130204</v>
      </c>
      <c r="B18" s="76" t="s">
        <v>113</v>
      </c>
      <c r="C18" s="34">
        <v>790.9</v>
      </c>
      <c r="D18" s="34">
        <f t="shared" si="0"/>
        <v>790.9</v>
      </c>
      <c r="E18" s="34">
        <v>772.99</v>
      </c>
      <c r="F18" s="34">
        <v>17.91</v>
      </c>
      <c r="G18" s="34">
        <v>0</v>
      </c>
      <c r="H18" s="65"/>
    </row>
    <row r="19" spans="1:8" ht="19.5" customHeight="1">
      <c r="A19" s="75">
        <v>2130205</v>
      </c>
      <c r="B19" s="76" t="s">
        <v>115</v>
      </c>
      <c r="C19" s="34">
        <v>336.46</v>
      </c>
      <c r="D19" s="34">
        <f t="shared" si="0"/>
        <v>0</v>
      </c>
      <c r="F19" s="34"/>
      <c r="G19" s="34">
        <v>336.46</v>
      </c>
      <c r="H19" s="65"/>
    </row>
    <row r="20" spans="1:8" ht="19.5" customHeight="1">
      <c r="A20" s="75">
        <v>2130206</v>
      </c>
      <c r="B20" s="76" t="s">
        <v>117</v>
      </c>
      <c r="C20" s="34">
        <v>277.47</v>
      </c>
      <c r="D20" s="34">
        <f t="shared" si="0"/>
        <v>0</v>
      </c>
      <c r="E20" s="34">
        <v>0</v>
      </c>
      <c r="F20" s="34"/>
      <c r="G20" s="34">
        <v>277.47</v>
      </c>
      <c r="H20" s="65"/>
    </row>
    <row r="21" spans="1:8" ht="19.5" customHeight="1">
      <c r="A21" s="75">
        <v>2130207</v>
      </c>
      <c r="B21" s="76" t="s">
        <v>119</v>
      </c>
      <c r="C21" s="34">
        <v>18</v>
      </c>
      <c r="D21" s="34">
        <f t="shared" si="0"/>
        <v>0</v>
      </c>
      <c r="E21" s="34"/>
      <c r="F21" s="34"/>
      <c r="G21" s="34">
        <v>18</v>
      </c>
      <c r="H21" s="65"/>
    </row>
    <row r="22" spans="1:8" ht="19.5" customHeight="1">
      <c r="A22" s="75">
        <v>2130211</v>
      </c>
      <c r="B22" s="76" t="s">
        <v>125</v>
      </c>
      <c r="C22" s="34">
        <v>228.75</v>
      </c>
      <c r="D22" s="34">
        <f t="shared" si="0"/>
        <v>0</v>
      </c>
      <c r="E22" s="34"/>
      <c r="F22" s="34"/>
      <c r="G22" s="34">
        <v>228.75</v>
      </c>
      <c r="H22" s="65"/>
    </row>
    <row r="23" spans="1:8" ht="19.5" customHeight="1">
      <c r="A23" s="75">
        <v>2130213</v>
      </c>
      <c r="B23" s="76" t="s">
        <v>129</v>
      </c>
      <c r="C23" s="34">
        <v>29.12</v>
      </c>
      <c r="D23" s="34">
        <f t="shared" si="0"/>
        <v>0</v>
      </c>
      <c r="E23" s="34"/>
      <c r="F23" s="34"/>
      <c r="G23" s="34">
        <v>29.12</v>
      </c>
      <c r="H23" s="65"/>
    </row>
    <row r="24" spans="1:8" ht="19.5" customHeight="1">
      <c r="A24" s="75">
        <v>2130234</v>
      </c>
      <c r="B24" s="76" t="s">
        <v>131</v>
      </c>
      <c r="C24" s="34">
        <v>340</v>
      </c>
      <c r="D24" s="34">
        <f t="shared" si="0"/>
        <v>0</v>
      </c>
      <c r="E24" s="34"/>
      <c r="F24" s="34"/>
      <c r="G24" s="34">
        <v>340</v>
      </c>
      <c r="H24" s="65"/>
    </row>
    <row r="25" spans="1:8" ht="19.5" customHeight="1">
      <c r="A25" s="75">
        <v>2130237</v>
      </c>
      <c r="B25" s="76" t="s">
        <v>164</v>
      </c>
      <c r="C25" s="34">
        <v>378.79</v>
      </c>
      <c r="D25" s="34">
        <f t="shared" si="0"/>
        <v>0</v>
      </c>
      <c r="E25" s="34"/>
      <c r="F25" s="34"/>
      <c r="G25" s="34">
        <v>378.79</v>
      </c>
      <c r="H25" s="65"/>
    </row>
    <row r="26" spans="1:8" ht="19.5" customHeight="1">
      <c r="A26" s="75">
        <v>229</v>
      </c>
      <c r="B26" s="76" t="s">
        <v>145</v>
      </c>
      <c r="C26" s="34">
        <v>15</v>
      </c>
      <c r="D26" s="34">
        <f t="shared" si="0"/>
        <v>0</v>
      </c>
      <c r="E26" s="34"/>
      <c r="F26" s="34"/>
      <c r="G26" s="34">
        <v>15</v>
      </c>
      <c r="H26" s="65"/>
    </row>
    <row r="27" spans="1:8" ht="19.5" customHeight="1">
      <c r="A27" s="75">
        <v>22999</v>
      </c>
      <c r="B27" s="76" t="s">
        <v>145</v>
      </c>
      <c r="C27" s="34">
        <v>15</v>
      </c>
      <c r="D27" s="34">
        <f t="shared" si="0"/>
        <v>0</v>
      </c>
      <c r="E27" s="34"/>
      <c r="F27" s="34"/>
      <c r="G27" s="34">
        <v>15</v>
      </c>
      <c r="H27" s="65"/>
    </row>
    <row r="28" spans="1:8" ht="19.5" customHeight="1">
      <c r="A28" s="77">
        <v>2299901</v>
      </c>
      <c r="B28" s="78" t="s">
        <v>148</v>
      </c>
      <c r="C28" s="34">
        <v>15</v>
      </c>
      <c r="D28" s="34">
        <f t="shared" si="0"/>
        <v>0</v>
      </c>
      <c r="E28" s="34"/>
      <c r="F28" s="34"/>
      <c r="G28" s="34">
        <v>15</v>
      </c>
      <c r="H28" s="65"/>
    </row>
    <row r="29" spans="1:8" ht="15.75" customHeight="1">
      <c r="A29" s="43" t="s">
        <v>187</v>
      </c>
      <c r="B29" s="43"/>
      <c r="C29" s="43"/>
      <c r="D29" s="43"/>
      <c r="E29" s="43"/>
      <c r="F29" s="43"/>
      <c r="G29" s="43"/>
      <c r="H29" s="43"/>
    </row>
    <row r="30" spans="1:8" ht="15.75" customHeight="1">
      <c r="A30" s="79" t="s">
        <v>150</v>
      </c>
      <c r="B30" s="72"/>
      <c r="C30" s="72"/>
      <c r="D30" s="72"/>
      <c r="E30" s="72"/>
      <c r="F30" s="72"/>
      <c r="G30" s="72"/>
      <c r="H30" s="72"/>
    </row>
  </sheetData>
  <sheetProtection/>
  <mergeCells count="8">
    <mergeCell ref="A1:H1"/>
    <mergeCell ref="A3:B3"/>
    <mergeCell ref="A4:B4"/>
    <mergeCell ref="D4:F4"/>
    <mergeCell ref="A29:H29"/>
    <mergeCell ref="C4:C5"/>
    <mergeCell ref="G4:G5"/>
    <mergeCell ref="H4:H5"/>
  </mergeCells>
  <printOptions horizontalCentered="1"/>
  <pageMargins left="0.5902777777777778" right="0.5902777777777778" top="0.7909722222222222" bottom="0.7909722222222222" header="0.5" footer="0.5"/>
  <pageSetup horizontalDpi="600" verticalDpi="600" orientation="landscape" paperSize="9" scale="87"/>
</worksheet>
</file>

<file path=xl/worksheets/sheet8.xml><?xml version="1.0" encoding="utf-8"?>
<worksheet xmlns="http://schemas.openxmlformats.org/spreadsheetml/2006/main" xmlns:r="http://schemas.openxmlformats.org/officeDocument/2006/relationships">
  <sheetPr>
    <pageSetUpPr fitToPage="1"/>
  </sheetPr>
  <dimension ref="A1:F49"/>
  <sheetViews>
    <sheetView showGridLines="0" showZeros="0" workbookViewId="0" topLeftCell="A1">
      <selection activeCell="E6" sqref="E6"/>
    </sheetView>
  </sheetViews>
  <sheetFormatPr defaultColWidth="9.16015625" defaultRowHeight="12.75" customHeight="1"/>
  <cols>
    <col min="1" max="1" width="11.83203125" style="0" customWidth="1"/>
    <col min="2" max="2" width="31.66015625" style="0" customWidth="1"/>
    <col min="3" max="3" width="26.33203125" style="0" customWidth="1"/>
    <col min="4" max="5" width="27.83203125" style="0" customWidth="1"/>
    <col min="6" max="6" width="21.33203125" style="0" customWidth="1"/>
  </cols>
  <sheetData>
    <row r="1" spans="1:6" ht="28.5" customHeight="1">
      <c r="A1" s="58" t="s">
        <v>188</v>
      </c>
      <c r="B1" s="58"/>
      <c r="C1" s="58"/>
      <c r="D1" s="58"/>
      <c r="E1" s="58"/>
      <c r="F1" s="58"/>
    </row>
    <row r="2" spans="1:6" ht="12" customHeight="1">
      <c r="A2" s="59"/>
      <c r="B2" s="59"/>
      <c r="C2" s="59"/>
      <c r="D2" s="59"/>
      <c r="E2" s="59"/>
      <c r="F2" s="55" t="s">
        <v>189</v>
      </c>
    </row>
    <row r="3" spans="1:6" ht="22.5" customHeight="1">
      <c r="A3" s="15" t="s">
        <v>32</v>
      </c>
      <c r="B3" s="15"/>
      <c r="C3" s="57"/>
      <c r="D3" s="57"/>
      <c r="E3" s="57"/>
      <c r="F3" s="56" t="s">
        <v>33</v>
      </c>
    </row>
    <row r="4" spans="1:6" ht="19.5" customHeight="1">
      <c r="A4" s="19" t="s">
        <v>36</v>
      </c>
      <c r="B4" s="19"/>
      <c r="C4" s="20" t="s">
        <v>73</v>
      </c>
      <c r="D4" s="20" t="s">
        <v>185</v>
      </c>
      <c r="E4" s="20" t="s">
        <v>186</v>
      </c>
      <c r="F4" s="20" t="s">
        <v>184</v>
      </c>
    </row>
    <row r="5" spans="1:6" ht="29.25" customHeight="1">
      <c r="A5" s="19" t="s">
        <v>190</v>
      </c>
      <c r="B5" s="19" t="s">
        <v>92</v>
      </c>
      <c r="C5" s="24"/>
      <c r="D5" s="24"/>
      <c r="E5" s="24"/>
      <c r="F5" s="24"/>
    </row>
    <row r="6" spans="1:6" ht="19.5" customHeight="1">
      <c r="A6" s="60" t="s">
        <v>95</v>
      </c>
      <c r="B6" s="61"/>
      <c r="C6" s="62">
        <v>1382.09</v>
      </c>
      <c r="D6" s="62">
        <v>1303.99</v>
      </c>
      <c r="E6" s="62">
        <v>78.11</v>
      </c>
      <c r="F6" s="24"/>
    </row>
    <row r="7" spans="1:6" ht="19.5" customHeight="1">
      <c r="A7" s="63">
        <v>301</v>
      </c>
      <c r="B7" s="64" t="s">
        <v>191</v>
      </c>
      <c r="C7" s="62">
        <v>1205.56</v>
      </c>
      <c r="D7" s="62">
        <v>1205.56</v>
      </c>
      <c r="E7" s="34"/>
      <c r="F7" s="65"/>
    </row>
    <row r="8" spans="1:6" ht="19.5" customHeight="1">
      <c r="A8" s="63">
        <v>30101</v>
      </c>
      <c r="B8" s="64" t="s">
        <v>192</v>
      </c>
      <c r="C8" s="62">
        <v>465.12</v>
      </c>
      <c r="D8" s="62">
        <v>465.12</v>
      </c>
      <c r="E8" s="34"/>
      <c r="F8" s="65"/>
    </row>
    <row r="9" spans="1:6" ht="19.5" customHeight="1">
      <c r="A9" s="63">
        <v>30102</v>
      </c>
      <c r="B9" s="64" t="s">
        <v>193</v>
      </c>
      <c r="C9" s="62">
        <v>134.83</v>
      </c>
      <c r="D9" s="62">
        <v>134.83</v>
      </c>
      <c r="E9" s="34"/>
      <c r="F9" s="65"/>
    </row>
    <row r="10" spans="1:6" ht="19.5" customHeight="1">
      <c r="A10" s="66">
        <v>30103</v>
      </c>
      <c r="B10" s="67" t="s">
        <v>194</v>
      </c>
      <c r="C10" s="68">
        <v>79.12</v>
      </c>
      <c r="D10" s="68">
        <v>79.12</v>
      </c>
      <c r="E10" s="34"/>
      <c r="F10" s="65"/>
    </row>
    <row r="11" spans="1:6" ht="19.5" customHeight="1">
      <c r="A11" s="66">
        <v>30106</v>
      </c>
      <c r="B11" s="67" t="s">
        <v>195</v>
      </c>
      <c r="C11" s="68">
        <v>0.9</v>
      </c>
      <c r="D11" s="68">
        <v>0.9</v>
      </c>
      <c r="E11" s="34"/>
      <c r="F11" s="65"/>
    </row>
    <row r="12" spans="1:6" ht="19.5" customHeight="1">
      <c r="A12" s="66">
        <v>30107</v>
      </c>
      <c r="B12" s="66" t="s">
        <v>196</v>
      </c>
      <c r="C12" s="68">
        <v>230.7</v>
      </c>
      <c r="D12" s="68">
        <v>230.7</v>
      </c>
      <c r="E12" s="34"/>
      <c r="F12" s="65"/>
    </row>
    <row r="13" spans="1:6" ht="19.5" customHeight="1">
      <c r="A13" s="66">
        <v>30108</v>
      </c>
      <c r="B13" s="66" t="s">
        <v>197</v>
      </c>
      <c r="C13" s="62">
        <v>122.49</v>
      </c>
      <c r="D13" s="62">
        <v>122.49</v>
      </c>
      <c r="E13" s="34"/>
      <c r="F13" s="65"/>
    </row>
    <row r="14" spans="1:6" ht="19.5" customHeight="1">
      <c r="A14" s="66">
        <v>30109</v>
      </c>
      <c r="B14" s="66" t="s">
        <v>198</v>
      </c>
      <c r="C14" s="68">
        <v>2.94</v>
      </c>
      <c r="D14" s="68">
        <v>2.94</v>
      </c>
      <c r="E14" s="34"/>
      <c r="F14" s="65"/>
    </row>
    <row r="15" spans="1:6" ht="19.5" customHeight="1">
      <c r="A15" s="66">
        <v>30110</v>
      </c>
      <c r="B15" s="66" t="s">
        <v>199</v>
      </c>
      <c r="C15" s="68">
        <v>72.92</v>
      </c>
      <c r="D15" s="68">
        <v>72.92</v>
      </c>
      <c r="E15" s="34"/>
      <c r="F15" s="65"/>
    </row>
    <row r="16" spans="1:6" ht="19.5" customHeight="1">
      <c r="A16" s="66">
        <v>30112</v>
      </c>
      <c r="B16" s="66" t="s">
        <v>200</v>
      </c>
      <c r="C16" s="69">
        <v>3.87</v>
      </c>
      <c r="D16" s="69">
        <v>3.87</v>
      </c>
      <c r="E16" s="34"/>
      <c r="F16" s="65"/>
    </row>
    <row r="17" spans="1:6" ht="19.5" customHeight="1">
      <c r="A17" s="66">
        <v>30113</v>
      </c>
      <c r="B17" s="66" t="s">
        <v>201</v>
      </c>
      <c r="C17" s="68">
        <v>85.64</v>
      </c>
      <c r="D17" s="68">
        <v>85.64</v>
      </c>
      <c r="E17" s="34"/>
      <c r="F17" s="65"/>
    </row>
    <row r="18" spans="1:6" ht="19.5" customHeight="1">
      <c r="A18" s="66">
        <v>30114</v>
      </c>
      <c r="B18" s="66" t="s">
        <v>202</v>
      </c>
      <c r="C18" s="68">
        <v>0.12</v>
      </c>
      <c r="D18" s="68">
        <v>0.12</v>
      </c>
      <c r="E18" s="34"/>
      <c r="F18" s="65"/>
    </row>
    <row r="19" spans="1:6" ht="19.5" customHeight="1">
      <c r="A19" s="66">
        <v>30199</v>
      </c>
      <c r="B19" s="66" t="s">
        <v>203</v>
      </c>
      <c r="C19" s="68">
        <v>6.9</v>
      </c>
      <c r="D19" s="68">
        <v>6.9</v>
      </c>
      <c r="E19" s="34"/>
      <c r="F19" s="65"/>
    </row>
    <row r="20" spans="1:6" ht="19.5" customHeight="1">
      <c r="A20" s="63">
        <v>302</v>
      </c>
      <c r="B20" s="63" t="s">
        <v>204</v>
      </c>
      <c r="C20" s="68">
        <v>78.11</v>
      </c>
      <c r="D20" s="34"/>
      <c r="E20" s="68">
        <v>78.11</v>
      </c>
      <c r="F20" s="65"/>
    </row>
    <row r="21" spans="1:6" ht="19.5" customHeight="1">
      <c r="A21" s="63">
        <v>30201</v>
      </c>
      <c r="B21" s="63" t="s">
        <v>205</v>
      </c>
      <c r="C21" s="68">
        <v>3.53</v>
      </c>
      <c r="D21" s="34"/>
      <c r="E21" s="68">
        <v>3.53</v>
      </c>
      <c r="F21" s="65"/>
    </row>
    <row r="22" spans="1:6" ht="19.5" customHeight="1">
      <c r="A22" s="63">
        <v>30202</v>
      </c>
      <c r="B22" s="63" t="s">
        <v>206</v>
      </c>
      <c r="C22" s="68">
        <v>0.3</v>
      </c>
      <c r="D22" s="34"/>
      <c r="E22" s="68">
        <v>0.3</v>
      </c>
      <c r="F22" s="65"/>
    </row>
    <row r="23" spans="1:6" ht="19.5" customHeight="1">
      <c r="A23" s="63">
        <v>30203</v>
      </c>
      <c r="B23" s="70" t="s">
        <v>207</v>
      </c>
      <c r="C23" s="68">
        <v>0.3</v>
      </c>
      <c r="D23" s="34"/>
      <c r="E23" s="68">
        <v>0.3</v>
      </c>
      <c r="F23" s="65"/>
    </row>
    <row r="24" spans="1:6" ht="19.5" customHeight="1">
      <c r="A24" s="66">
        <v>30204</v>
      </c>
      <c r="B24" s="66" t="s">
        <v>208</v>
      </c>
      <c r="C24" s="68">
        <v>0.01</v>
      </c>
      <c r="D24" s="34"/>
      <c r="E24" s="68">
        <v>0.01</v>
      </c>
      <c r="F24" s="65"/>
    </row>
    <row r="25" spans="1:6" ht="19.5" customHeight="1">
      <c r="A25" s="66">
        <v>30205</v>
      </c>
      <c r="B25" s="66" t="s">
        <v>209</v>
      </c>
      <c r="C25" s="68">
        <v>0.2</v>
      </c>
      <c r="D25" s="34"/>
      <c r="E25" s="68">
        <v>0.2</v>
      </c>
      <c r="F25" s="65"/>
    </row>
    <row r="26" spans="1:6" ht="19.5" customHeight="1">
      <c r="A26" s="66">
        <v>30206</v>
      </c>
      <c r="B26" s="66" t="s">
        <v>210</v>
      </c>
      <c r="C26" s="68">
        <v>2</v>
      </c>
      <c r="D26" s="34"/>
      <c r="E26" s="68">
        <v>2</v>
      </c>
      <c r="F26" s="65"/>
    </row>
    <row r="27" spans="1:6" ht="19.5" customHeight="1">
      <c r="A27" s="66">
        <v>30207</v>
      </c>
      <c r="B27" s="66" t="s">
        <v>211</v>
      </c>
      <c r="C27" s="68">
        <v>0.98</v>
      </c>
      <c r="D27" s="34"/>
      <c r="E27" s="68">
        <v>0.98</v>
      </c>
      <c r="F27" s="65"/>
    </row>
    <row r="28" spans="1:6" ht="19.5" customHeight="1">
      <c r="A28" s="66">
        <v>30208</v>
      </c>
      <c r="B28" s="66" t="s">
        <v>212</v>
      </c>
      <c r="C28" s="68">
        <v>2.75</v>
      </c>
      <c r="D28" s="34"/>
      <c r="E28" s="68">
        <v>2.75</v>
      </c>
      <c r="F28" s="65"/>
    </row>
    <row r="29" spans="1:6" ht="19.5" customHeight="1">
      <c r="A29" s="66">
        <v>30209</v>
      </c>
      <c r="B29" s="66" t="s">
        <v>213</v>
      </c>
      <c r="C29" s="68">
        <v>1.31</v>
      </c>
      <c r="D29" s="34"/>
      <c r="E29" s="68">
        <v>1.31</v>
      </c>
      <c r="F29" s="65"/>
    </row>
    <row r="30" spans="1:6" ht="19.5" customHeight="1">
      <c r="A30" s="66">
        <v>30211</v>
      </c>
      <c r="B30" s="66" t="s">
        <v>214</v>
      </c>
      <c r="C30" s="68">
        <v>19.16</v>
      </c>
      <c r="D30" s="34"/>
      <c r="E30" s="68">
        <v>19.16</v>
      </c>
      <c r="F30" s="65"/>
    </row>
    <row r="31" spans="1:6" ht="19.5" customHeight="1">
      <c r="A31" s="66">
        <v>30213</v>
      </c>
      <c r="B31" s="66" t="s">
        <v>215</v>
      </c>
      <c r="C31" s="68">
        <v>0.09</v>
      </c>
      <c r="D31" s="34"/>
      <c r="E31" s="68">
        <v>0.09</v>
      </c>
      <c r="F31" s="65"/>
    </row>
    <row r="32" spans="1:6" ht="19.5" customHeight="1">
      <c r="A32" s="66">
        <v>30216</v>
      </c>
      <c r="B32" s="66" t="s">
        <v>216</v>
      </c>
      <c r="C32" s="68">
        <v>0.1</v>
      </c>
      <c r="D32" s="34"/>
      <c r="E32" s="68">
        <v>0.1</v>
      </c>
      <c r="F32" s="65"/>
    </row>
    <row r="33" spans="1:6" ht="19.5" customHeight="1">
      <c r="A33" s="66">
        <v>30217</v>
      </c>
      <c r="B33" s="66" t="s">
        <v>217</v>
      </c>
      <c r="C33" s="68">
        <v>1.03</v>
      </c>
      <c r="D33" s="34"/>
      <c r="E33" s="68">
        <v>1.03</v>
      </c>
      <c r="F33" s="65"/>
    </row>
    <row r="34" spans="1:6" ht="19.5" customHeight="1">
      <c r="A34" s="70">
        <v>30218</v>
      </c>
      <c r="B34" s="70" t="s">
        <v>218</v>
      </c>
      <c r="C34" s="68">
        <v>0.02</v>
      </c>
      <c r="D34" s="34"/>
      <c r="E34" s="68">
        <v>0.02</v>
      </c>
      <c r="F34" s="65"/>
    </row>
    <row r="35" spans="1:6" ht="19.5" customHeight="1">
      <c r="A35" s="66">
        <v>30226</v>
      </c>
      <c r="B35" s="66" t="s">
        <v>219</v>
      </c>
      <c r="C35" s="68">
        <v>5.74</v>
      </c>
      <c r="D35" s="34"/>
      <c r="E35" s="68">
        <v>5.74</v>
      </c>
      <c r="F35" s="65"/>
    </row>
    <row r="36" spans="1:6" ht="19.5" customHeight="1">
      <c r="A36" s="66">
        <v>30227</v>
      </c>
      <c r="B36" s="66" t="s">
        <v>220</v>
      </c>
      <c r="C36" s="68">
        <v>6.97</v>
      </c>
      <c r="D36" s="34"/>
      <c r="E36" s="68">
        <v>6.97</v>
      </c>
      <c r="F36" s="65"/>
    </row>
    <row r="37" spans="1:6" ht="19.5" customHeight="1">
      <c r="A37" s="66">
        <v>30228</v>
      </c>
      <c r="B37" s="66" t="s">
        <v>221</v>
      </c>
      <c r="C37" s="68">
        <v>4.87</v>
      </c>
      <c r="D37" s="34"/>
      <c r="E37" s="68">
        <v>4.87</v>
      </c>
      <c r="F37" s="65"/>
    </row>
    <row r="38" spans="1:6" ht="19.5" customHeight="1">
      <c r="A38" s="66">
        <v>30229</v>
      </c>
      <c r="B38" s="66" t="s">
        <v>222</v>
      </c>
      <c r="C38" s="68">
        <v>0.09</v>
      </c>
      <c r="D38" s="34"/>
      <c r="E38" s="68">
        <v>0.09</v>
      </c>
      <c r="F38" s="65"/>
    </row>
    <row r="39" spans="1:6" ht="19.5" customHeight="1">
      <c r="A39" s="66">
        <v>30231</v>
      </c>
      <c r="B39" s="66" t="s">
        <v>223</v>
      </c>
      <c r="C39" s="68">
        <v>7.47</v>
      </c>
      <c r="D39" s="34"/>
      <c r="E39" s="68">
        <v>7.47</v>
      </c>
      <c r="F39" s="65"/>
    </row>
    <row r="40" spans="1:6" ht="19.5" customHeight="1">
      <c r="A40" s="66">
        <v>30239</v>
      </c>
      <c r="B40" s="66" t="s">
        <v>224</v>
      </c>
      <c r="C40" s="68">
        <v>20.94</v>
      </c>
      <c r="D40" s="34"/>
      <c r="E40" s="68">
        <v>20.94</v>
      </c>
      <c r="F40" s="65"/>
    </row>
    <row r="41" spans="1:6" ht="19.5" customHeight="1">
      <c r="A41" s="66">
        <v>30299</v>
      </c>
      <c r="B41" s="66" t="s">
        <v>225</v>
      </c>
      <c r="C41" s="68">
        <v>0.25</v>
      </c>
      <c r="D41" s="34"/>
      <c r="E41" s="68">
        <v>0.25</v>
      </c>
      <c r="F41" s="65"/>
    </row>
    <row r="42" spans="1:6" ht="19.5" customHeight="1">
      <c r="A42" s="66">
        <v>303</v>
      </c>
      <c r="B42" s="66" t="s">
        <v>226</v>
      </c>
      <c r="C42" s="68">
        <v>98.43</v>
      </c>
      <c r="D42" s="68">
        <v>98.43</v>
      </c>
      <c r="E42" s="34"/>
      <c r="F42" s="65"/>
    </row>
    <row r="43" spans="1:6" ht="19.5" customHeight="1">
      <c r="A43" s="66">
        <v>30304</v>
      </c>
      <c r="B43" s="66" t="s">
        <v>227</v>
      </c>
      <c r="C43" s="68">
        <v>64.05</v>
      </c>
      <c r="D43" s="68">
        <v>64.05</v>
      </c>
      <c r="E43" s="34"/>
      <c r="F43" s="65"/>
    </row>
    <row r="44" spans="1:6" ht="19.5" customHeight="1">
      <c r="A44" s="66">
        <v>30305</v>
      </c>
      <c r="B44" s="66" t="s">
        <v>228</v>
      </c>
      <c r="C44" s="68">
        <v>12.88</v>
      </c>
      <c r="D44" s="68">
        <v>12.88</v>
      </c>
      <c r="E44" s="34"/>
      <c r="F44" s="65"/>
    </row>
    <row r="45" spans="1:6" ht="19.5" customHeight="1">
      <c r="A45" s="70">
        <v>30307</v>
      </c>
      <c r="B45" s="70" t="s">
        <v>229</v>
      </c>
      <c r="C45" s="68">
        <v>5.6</v>
      </c>
      <c r="D45" s="68">
        <v>5.6</v>
      </c>
      <c r="E45" s="34"/>
      <c r="F45" s="65"/>
    </row>
    <row r="46" spans="1:6" ht="19.5" customHeight="1">
      <c r="A46" s="66">
        <v>30309</v>
      </c>
      <c r="B46" s="66" t="s">
        <v>230</v>
      </c>
      <c r="C46" s="68">
        <v>14.59</v>
      </c>
      <c r="D46" s="68">
        <v>14.59</v>
      </c>
      <c r="E46" s="34"/>
      <c r="F46" s="65"/>
    </row>
    <row r="47" spans="1:6" ht="19.5" customHeight="1">
      <c r="A47" s="63">
        <v>30399</v>
      </c>
      <c r="B47" s="63" t="s">
        <v>231</v>
      </c>
      <c r="C47" s="68">
        <v>1.31</v>
      </c>
      <c r="D47" s="68">
        <v>1.31</v>
      </c>
      <c r="E47" s="34"/>
      <c r="F47" s="65"/>
    </row>
    <row r="48" spans="1:6" ht="20.25" customHeight="1">
      <c r="A48" s="43" t="s">
        <v>232</v>
      </c>
      <c r="B48" s="43"/>
      <c r="C48" s="43"/>
      <c r="D48" s="43"/>
      <c r="E48" s="43"/>
      <c r="F48" s="43"/>
    </row>
    <row r="49" spans="1:6" ht="20.25" customHeight="1">
      <c r="A49" s="71" t="s">
        <v>81</v>
      </c>
      <c r="B49" s="72"/>
      <c r="C49" s="72"/>
      <c r="D49" s="72"/>
      <c r="E49" s="72"/>
      <c r="F49" s="72"/>
    </row>
  </sheetData>
  <sheetProtection/>
  <mergeCells count="9">
    <mergeCell ref="A1:F1"/>
    <mergeCell ref="A3:B3"/>
    <mergeCell ref="A4:B4"/>
    <mergeCell ref="A6:B6"/>
    <mergeCell ref="A48:F48"/>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L11"/>
  <sheetViews>
    <sheetView showGridLines="0" showZeros="0" workbookViewId="0" topLeftCell="A1">
      <selection activeCell="B9" sqref="B9"/>
    </sheetView>
  </sheetViews>
  <sheetFormatPr defaultColWidth="9.16015625" defaultRowHeight="12.75" customHeight="1"/>
  <cols>
    <col min="1" max="1" width="13.16015625" style="0" customWidth="1"/>
    <col min="2" max="2" width="19.83203125" style="0" customWidth="1"/>
    <col min="3" max="3" width="21.83203125" style="0" customWidth="1"/>
    <col min="4" max="4" width="18.66015625" style="0" customWidth="1"/>
    <col min="5" max="5" width="21.33203125" style="0" customWidth="1"/>
    <col min="6" max="6" width="24.33203125" style="0" customWidth="1"/>
    <col min="7" max="7" width="23" style="0" customWidth="1"/>
    <col min="8" max="8" width="14.33203125" style="0" customWidth="1"/>
    <col min="9" max="9" width="14.83203125" style="0" customWidth="1"/>
    <col min="10" max="10" width="13.66015625" style="0" customWidth="1"/>
    <col min="11" max="12" width="11.83203125" style="0" customWidth="1"/>
  </cols>
  <sheetData>
    <row r="1" spans="1:12" ht="68.25" customHeight="1">
      <c r="A1" s="46" t="s">
        <v>23</v>
      </c>
      <c r="B1" s="46"/>
      <c r="C1" s="46"/>
      <c r="D1" s="46"/>
      <c r="E1" s="46"/>
      <c r="F1" s="46"/>
      <c r="G1" s="46"/>
      <c r="H1" s="46"/>
      <c r="I1" s="46"/>
      <c r="J1" s="54"/>
      <c r="K1" s="54"/>
      <c r="L1" s="54"/>
    </row>
    <row r="2" spans="2:12" ht="27.75" customHeight="1">
      <c r="B2" s="47"/>
      <c r="C2" s="47"/>
      <c r="D2" s="47"/>
      <c r="E2" s="47"/>
      <c r="F2" s="47"/>
      <c r="G2" s="47"/>
      <c r="H2" s="47"/>
      <c r="I2" s="55" t="s">
        <v>233</v>
      </c>
      <c r="J2" s="54"/>
      <c r="K2" s="54"/>
      <c r="L2" s="54"/>
    </row>
    <row r="3" spans="1:11" ht="14.25" customHeight="1">
      <c r="A3" s="48" t="s">
        <v>32</v>
      </c>
      <c r="B3" s="48"/>
      <c r="C3" s="48"/>
      <c r="D3" s="48"/>
      <c r="E3" s="48"/>
      <c r="F3" s="48"/>
      <c r="G3" s="48"/>
      <c r="H3" s="48"/>
      <c r="I3" s="56" t="s">
        <v>33</v>
      </c>
      <c r="J3" s="57"/>
      <c r="K3" s="57"/>
    </row>
    <row r="4" spans="1:9" ht="25.5" customHeight="1">
      <c r="A4" s="49" t="s">
        <v>234</v>
      </c>
      <c r="B4" s="50" t="s">
        <v>235</v>
      </c>
      <c r="C4" s="50"/>
      <c r="D4" s="50"/>
      <c r="E4" s="50"/>
      <c r="F4" s="50"/>
      <c r="G4" s="50"/>
      <c r="H4" s="50" t="s">
        <v>236</v>
      </c>
      <c r="I4" s="50" t="s">
        <v>237</v>
      </c>
    </row>
    <row r="5" spans="1:9" ht="23.25" customHeight="1">
      <c r="A5" s="51"/>
      <c r="B5" s="50" t="s">
        <v>93</v>
      </c>
      <c r="C5" s="50" t="s">
        <v>238</v>
      </c>
      <c r="D5" s="50" t="s">
        <v>239</v>
      </c>
      <c r="E5" s="50" t="s">
        <v>240</v>
      </c>
      <c r="F5" s="50"/>
      <c r="G5" s="50"/>
      <c r="H5" s="50"/>
      <c r="I5" s="50"/>
    </row>
    <row r="6" spans="1:9" ht="38.25" customHeight="1">
      <c r="A6" s="51"/>
      <c r="B6" s="50"/>
      <c r="C6" s="50"/>
      <c r="D6" s="50"/>
      <c r="E6" s="19" t="s">
        <v>93</v>
      </c>
      <c r="F6" s="19" t="s">
        <v>241</v>
      </c>
      <c r="G6" s="19" t="s">
        <v>242</v>
      </c>
      <c r="H6" s="50"/>
      <c r="I6" s="50"/>
    </row>
    <row r="7" spans="1:9" ht="19.5" customHeight="1">
      <c r="A7" s="52"/>
      <c r="B7" s="28">
        <v>1</v>
      </c>
      <c r="C7" s="28">
        <v>2</v>
      </c>
      <c r="D7" s="28">
        <v>3</v>
      </c>
      <c r="E7" s="28">
        <v>4</v>
      </c>
      <c r="F7" s="28">
        <v>5</v>
      </c>
      <c r="G7" s="28">
        <v>6</v>
      </c>
      <c r="H7" s="28">
        <v>7</v>
      </c>
      <c r="I7" s="28">
        <v>8</v>
      </c>
    </row>
    <row r="8" spans="1:9" ht="19.5" customHeight="1">
      <c r="A8" s="52" t="s">
        <v>243</v>
      </c>
      <c r="B8" s="28">
        <v>16.41</v>
      </c>
      <c r="C8" s="28"/>
      <c r="D8" s="28">
        <v>2.91</v>
      </c>
      <c r="E8" s="28">
        <v>13.5</v>
      </c>
      <c r="F8" s="28"/>
      <c r="G8" s="28">
        <v>13.5</v>
      </c>
      <c r="H8" s="28">
        <v>5.5</v>
      </c>
      <c r="I8" s="28"/>
    </row>
    <row r="9" spans="1:9" ht="19.5" customHeight="1">
      <c r="A9" s="52" t="s">
        <v>37</v>
      </c>
      <c r="B9" s="28">
        <v>27.66</v>
      </c>
      <c r="C9" s="28"/>
      <c r="D9" s="28">
        <v>1.03</v>
      </c>
      <c r="E9" s="28">
        <v>26.63</v>
      </c>
      <c r="F9" s="28">
        <v>18.16</v>
      </c>
      <c r="G9" s="28">
        <v>8.47</v>
      </c>
      <c r="H9" s="28">
        <v>10.89</v>
      </c>
      <c r="I9" s="28">
        <v>2.99</v>
      </c>
    </row>
    <row r="10" spans="1:9" ht="19.5" customHeight="1">
      <c r="A10" s="52"/>
      <c r="B10" s="34">
        <f>C10+D10+E10</f>
        <v>0</v>
      </c>
      <c r="C10" s="34"/>
      <c r="D10" s="34"/>
      <c r="E10" s="34">
        <f>F10+G10</f>
        <v>0</v>
      </c>
      <c r="F10" s="34"/>
      <c r="G10" s="34"/>
      <c r="H10" s="34"/>
      <c r="I10" s="34"/>
    </row>
    <row r="11" spans="1:9" ht="33.75" customHeight="1">
      <c r="A11" s="53" t="s">
        <v>244</v>
      </c>
      <c r="B11" s="53"/>
      <c r="C11" s="53"/>
      <c r="D11" s="53"/>
      <c r="E11" s="53"/>
      <c r="F11" s="53"/>
      <c r="G11" s="53"/>
      <c r="H11" s="53"/>
      <c r="I11" s="53"/>
    </row>
  </sheetData>
  <sheetProtection/>
  <mergeCells count="10">
    <mergeCell ref="A1:I1"/>
    <mergeCell ref="B4:G4"/>
    <mergeCell ref="E5:G5"/>
    <mergeCell ref="A11:I11"/>
    <mergeCell ref="A4:A7"/>
    <mergeCell ref="B5:B6"/>
    <mergeCell ref="C5:C6"/>
    <mergeCell ref="D5:D6"/>
    <mergeCell ref="H4:H6"/>
    <mergeCell ref="I4:I6"/>
  </mergeCells>
  <printOptions horizontalCentered="1"/>
  <pageMargins left="0.59" right="0.37" top="0.7900000000000001" bottom="0.7900000000000001" header="0.5" footer="0.5"/>
  <pageSetup fitToHeight="1000" fitToWidth="1"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郭丽丽</cp:lastModifiedBy>
  <cp:lastPrinted>2021-08-30T00:19:42Z</cp:lastPrinted>
  <dcterms:created xsi:type="dcterms:W3CDTF">2016-01-19T03:04:57Z</dcterms:created>
  <dcterms:modified xsi:type="dcterms:W3CDTF">2021-12-06T02:13:31Z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38F79291663340E2AD31AB9D356E690A</vt:lpwstr>
  </property>
</Properties>
</file>