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5940" windowHeight="6360" firstSheet="16" activeTab="17"/>
  </bookViews>
  <sheets>
    <sheet name="封面" sheetId="1" r:id="rId1"/>
    <sheet name="目录" sheetId="2" r:id="rId2"/>
    <sheet name="表1-收支总表" sheetId="3" r:id="rId3"/>
    <sheet name="表2-收入总表" sheetId="4" r:id="rId4"/>
    <sheet name="表3-支出总表" sheetId="5" r:id="rId5"/>
    <sheet name="表4-财政拨款收支总表" sheetId="6" r:id="rId6"/>
    <sheet name="表5-一般公共预算支出明细表（按功能科目）" sheetId="7" r:id="rId7"/>
    <sheet name="表6-一般公共预算支出明细表（按经济分类科目）" sheetId="8" r:id="rId8"/>
    <sheet name="表7-一般公共预算基本支出明细表（按功能科目）" sheetId="9" r:id="rId9"/>
    <sheet name="表8-一般公共预算基本支出明细表（按经济分类科目）" sheetId="10" r:id="rId10"/>
    <sheet name="表9-政府性基金收支表" sheetId="11" r:id="rId11"/>
    <sheet name="表10-专项业务经费支出表" sheetId="12" r:id="rId12"/>
    <sheet name="表11-财政拨款结转资金支出表" sheetId="13" r:id="rId13"/>
    <sheet name="表12-政府采购（资产配置、购买服务）预算表" sheetId="14" r:id="rId14"/>
    <sheet name="表13-一般公共预算拨款“三公”经费及会议培训费表" sheetId="15" r:id="rId15"/>
    <sheet name="表14-部门专项业务经费重点项目绩效目标表" sheetId="16" r:id="rId16"/>
    <sheet name="表15-部门整体支出绩效目标表" sheetId="17" r:id="rId17"/>
    <sheet name="表16-专项资金整体绩效目标表" sheetId="18" r:id="rId18"/>
  </sheets>
  <definedNames>
    <definedName name="_xlnm.Print_Area" localSheetId="0">封面!$A$1:$A$12</definedName>
    <definedName name="_xlnm.Print_Area" localSheetId="1">目录!$A$1:$L$21</definedName>
    <definedName name="_xlnm.Print_Area" localSheetId="2">'表1-收支总表'!$A$1:$H$45</definedName>
    <definedName name="_xlnm.Print_Titles" localSheetId="2">'表1-收支总表'!$1:5</definedName>
    <definedName name="_xlnm.Print_Titles" localSheetId="3">'表2-收入总表'!$1:6</definedName>
    <definedName name="_xlnm.Print_Titles" localSheetId="4">'表3-支出总表'!$1:6</definedName>
    <definedName name="_xlnm.Print_Area" localSheetId="5">'表4-财政拨款收支总表'!$A$1:$H$41</definedName>
    <definedName name="_xlnm.Print_Titles" localSheetId="5">'表4-财政拨款收支总表'!$1:5</definedName>
    <definedName name="_xlnm.Print_Titles" localSheetId="6">'表5-一般公共预算支出明细表（按功能科目）'!$1:5</definedName>
    <definedName name="_xlnm.Print_Titles" localSheetId="7">'表6-一般公共预算支出明细表（按经济分类科目）'!$1:5</definedName>
    <definedName name="_xlnm.Print_Titles" localSheetId="8">'表7-一般公共预算基本支出明细表（按功能科目）'!$1:5</definedName>
    <definedName name="_xlnm.Print_Titles" localSheetId="9">'表8-一般公共预算基本支出明细表（按经济分类科目）'!$1:5</definedName>
    <definedName name="_xlnm.Print_Area" localSheetId="10">'表9-政府性基金收支表'!$A$1:$H$27</definedName>
    <definedName name="_xlnm.Print_Titles" localSheetId="10">'表9-政府性基金收支表'!$1:5</definedName>
    <definedName name="_xlnm.Print_Titles" localSheetId="11">'表10-专项业务经费支出表'!$1:5</definedName>
    <definedName name="_xlnm.Print_Titles" localSheetId="13">'表12-政府采购（资产配置、购买服务）预算表'!$1:6</definedName>
    <definedName name="_xlnm.Print_Titles" localSheetId="14">'表13-一般公共预算拨款“三公”经费及会议培训费表'!$1:8</definedName>
    <definedName name="_xlnm.Print_Area" localSheetId="16">'表15-部门整体支出绩效目标表'!$A$1:$H$25</definedName>
  </definedNames>
  <calcPr calcId="144525"/>
  <extLst/>
</workbook>
</file>

<file path=xl/sharedStrings.xml><?xml version="1.0" encoding="utf-8"?>
<sst xmlns="http://schemas.openxmlformats.org/spreadsheetml/2006/main" count="523">
  <si>
    <t>2021年部门综合预算公开报表</t>
  </si>
  <si>
    <t xml:space="preserve">                    部门名称:商洛市应急管理局</t>
  </si>
  <si>
    <t xml:space="preserve">                    保密审查情况：已审查</t>
  </si>
  <si>
    <t xml:space="preserve">                    部门主要负责人审签情况：已审签</t>
  </si>
  <si>
    <t>目录</t>
  </si>
  <si>
    <t>报表</t>
  </si>
  <si>
    <t>报表名称</t>
  </si>
  <si>
    <t>是否空表</t>
  </si>
  <si>
    <t>公开空表理由</t>
  </si>
  <si>
    <t>表1</t>
  </si>
  <si>
    <t>2020年部门综合预算收支总表</t>
  </si>
  <si>
    <t>否</t>
  </si>
  <si>
    <t>表2</t>
  </si>
  <si>
    <t>2020年部门综合预算收入总表</t>
  </si>
  <si>
    <t>表3</t>
  </si>
  <si>
    <t>2020年部门综合预算支出总表</t>
  </si>
  <si>
    <t>表4</t>
  </si>
  <si>
    <t>2020年部门综合预算财政拨款收支总表</t>
  </si>
  <si>
    <t>表5</t>
  </si>
  <si>
    <t>2020年部门综合预算一般公共预算支出明细表（按支出功能分类科目）</t>
  </si>
  <si>
    <t>表6</t>
  </si>
  <si>
    <t>2020年部门综合预算一般公共预算支出明细表（按支出经济分类科目）</t>
  </si>
  <si>
    <t>表7</t>
  </si>
  <si>
    <t>2020年部门综合预算一般公共预算基本支出明细表（按支出功能分类科目）</t>
  </si>
  <si>
    <t>表8</t>
  </si>
  <si>
    <t>2020年部门综合预算一般公共预算基本支出明细表（按支出经济分类科目）</t>
  </si>
  <si>
    <t>表9</t>
  </si>
  <si>
    <t>2020年部门综合预算政府性基金收支表</t>
  </si>
  <si>
    <t>是</t>
  </si>
  <si>
    <t>无政府性基金</t>
  </si>
  <si>
    <t>表10</t>
  </si>
  <si>
    <t>2020年部门综合预算专项业务经费支出表</t>
  </si>
  <si>
    <t>本年度专项经费无预算</t>
  </si>
  <si>
    <t>表11</t>
  </si>
  <si>
    <t>2020年部门综合预算财政拨款上年结转资金支出表</t>
  </si>
  <si>
    <t>本年度无上年结转资金，已公开空表</t>
  </si>
  <si>
    <t>表12</t>
  </si>
  <si>
    <t>2020年部门综合预算政府采购（资产配置、购买服务）预算表</t>
  </si>
  <si>
    <t>本年度无采购计划</t>
  </si>
  <si>
    <t>表13</t>
  </si>
  <si>
    <t>2020年部门综合预算一般公共预算拨款“三公”经费及会议费、培训费支出预算表</t>
  </si>
  <si>
    <t>表14</t>
  </si>
  <si>
    <t>2020年部门专项业务经费重点项目绩效目标表</t>
  </si>
  <si>
    <t>本年度无专项业务经费项目，已公开空表</t>
  </si>
  <si>
    <t>表15</t>
  </si>
  <si>
    <t>2020年部门整体支出绩效目标表</t>
  </si>
  <si>
    <t>表16</t>
  </si>
  <si>
    <t>2020年专项资金整体绩效目标表</t>
  </si>
  <si>
    <t>并未对专项资金开展绩效评价</t>
  </si>
  <si>
    <t>注：1、封面和目录的格式不得随意改变。2、公开空表一定要在目录说明理由。3、市县部门涉及公开扶贫项目资金绩效目标表的，请在重点项目绩效目标表中添加公开。</t>
  </si>
  <si>
    <t>单位：万元</t>
  </si>
  <si>
    <t>收                   入</t>
  </si>
  <si>
    <t>支                        出</t>
  </si>
  <si>
    <t>项    目</t>
  </si>
  <si>
    <t>预算数</t>
  </si>
  <si>
    <t>支出功能分类科目（按大类）</t>
  </si>
  <si>
    <t>部门预算支出经济分类科目（按大类）</t>
  </si>
  <si>
    <t>政府预算支出经济分类科目（按大类）</t>
  </si>
  <si>
    <t>一、部门预算</t>
  </si>
  <si>
    <t xml:space="preserve">  1、财政拨款</t>
  </si>
  <si>
    <t xml:space="preserve">  1、一般公共服务支出</t>
  </si>
  <si>
    <t xml:space="preserve">  1、人员经费和公用经费支出</t>
  </si>
  <si>
    <t xml:space="preserve">  1、机关工资福利支出</t>
  </si>
  <si>
    <t xml:space="preserve">    (1)一般公共预算拨款</t>
  </si>
  <si>
    <t xml:space="preserve">  2、外交支出</t>
  </si>
  <si>
    <t xml:space="preserve">       (1)工资福利支出</t>
  </si>
  <si>
    <t xml:space="preserve">  2、机关商品和服务支出</t>
  </si>
  <si>
    <t xml:space="preserve">       其中：专项资金列入部门预算的项目</t>
  </si>
  <si>
    <t xml:space="preserve">  3、国防支出</t>
  </si>
  <si>
    <t xml:space="preserve">       (2)商品和服务支出</t>
  </si>
  <si>
    <t xml:space="preserve">  3、机关资本性支出（一）</t>
  </si>
  <si>
    <t xml:space="preserve">    (2)政府性基金拨款</t>
  </si>
  <si>
    <t xml:space="preserve">  4、公共安全支出</t>
  </si>
  <si>
    <t xml:space="preserve">       (3)对个人和家庭的补助</t>
  </si>
  <si>
    <t xml:space="preserve">  4、机关资本性支出（二）</t>
  </si>
  <si>
    <t xml:space="preserve">    (3)国有资本经营预算收入</t>
  </si>
  <si>
    <t xml:space="preserve">  5、教育支出</t>
  </si>
  <si>
    <t xml:space="preserve">       (4)资本性支出</t>
  </si>
  <si>
    <t xml:space="preserve">  5、对事业单位经常性补助</t>
  </si>
  <si>
    <t xml:space="preserve">  2、上级补助收入</t>
  </si>
  <si>
    <t xml:space="preserve">  6、科学技术支出</t>
  </si>
  <si>
    <t xml:space="preserve">  2、专项业务经费支出</t>
  </si>
  <si>
    <t xml:space="preserve">  6、对事业单位资本性补助</t>
  </si>
  <si>
    <t xml:space="preserve">  3、事业收入</t>
  </si>
  <si>
    <t xml:space="preserve">  7、文化旅游体育与传媒支出</t>
  </si>
  <si>
    <t xml:space="preserve">  7、对企业补助</t>
  </si>
  <si>
    <t xml:space="preserve">      其中：纳入财政专户管理的收费</t>
  </si>
  <si>
    <t xml:space="preserve">  8、社会保障和就业支出</t>
  </si>
  <si>
    <t xml:space="preserve">  8、对企业资本性支出</t>
  </si>
  <si>
    <t xml:space="preserve">  4、事业单位经营收入</t>
  </si>
  <si>
    <t xml:space="preserve">  9、社会保险基金支出</t>
  </si>
  <si>
    <t xml:space="preserve">       (3)对个人和家庭补助</t>
  </si>
  <si>
    <t xml:space="preserve">  9、对个人和家庭的补助</t>
  </si>
  <si>
    <t xml:space="preserve">  5、附属单位上缴收入</t>
  </si>
  <si>
    <t xml:space="preserve">  10、卫生健康支出</t>
  </si>
  <si>
    <t xml:space="preserve">       (4)债务利息及费用支出</t>
  </si>
  <si>
    <t xml:space="preserve">  10、对社会保障基金补助</t>
  </si>
  <si>
    <t xml:space="preserve">  6、其他收入</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</si>
  <si>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</si>
  <si>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</si>
  <si>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</si>
  <si>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</si>
  <si>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</si>
  <si>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</si>
  <si>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</si>
  <si>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</si>
  <si>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</si>
  <si>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</si>
  <si>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</si>
  <si>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</si>
  <si>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15、资源勘探工业信息等支出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</si>
  <si>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</si>
  <si>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</si>
  <si>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</si>
  <si>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</si>
  <si>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</si>
  <si>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</si>
  <si>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</si>
  <si>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</si>
  <si>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19、自然资源海洋气象等支出</t>
  </si>
  <si>
    <t xml:space="preserve">  5、对附属单位补助支出</t>
  </si>
  <si>
    <t xml:space="preserve">  20、住房保障支出</t>
  </si>
  <si>
    <t xml:space="preserve">  21、粮油物资储备支出</t>
  </si>
  <si>
    <t xml:space="preserve">  22、国有资本经营预算支出</t>
  </si>
  <si>
    <t xml:space="preserve">  23、灾害防治及应急管理支出</t>
  </si>
  <si>
    <t xml:space="preserve">  24、预备费</t>
  </si>
  <si>
    <t xml:space="preserve">  25、其他支出</t>
  </si>
  <si>
    <t xml:space="preserve">  26、转移性支出</t>
  </si>
  <si>
    <t xml:space="preserve">  27、债务还本支出</t>
  </si>
  <si>
    <t xml:space="preserve">  28、债务付息支出</t>
  </si>
  <si>
    <t xml:space="preserve">  29、债务发行费用支出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</si>
  <si>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</si>
  <si>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</si>
  <si>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</si>
  <si>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</si>
  <si>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</si>
  <si>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</si>
  <si>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</si>
  <si>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</si>
  <si>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</si>
  <si>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</si>
  <si>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</si>
  <si>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</si>
  <si>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</si>
  <si>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</si>
  <si>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</si>
  <si>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</si>
  <si>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</si>
  <si>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</si>
  <si>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</si>
  <si>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</si>
  <si>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</si>
  <si>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</si>
  <si>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</si>
  <si>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</si>
  <si>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商洛市应急管理局（汇总）</t>
  </si>
  <si>
    <t>商洛市应急管理局</t>
  </si>
  <si>
    <t>商洛市矿山救护队</t>
  </si>
  <si>
    <t>商洛市应急综合执法支队</t>
  </si>
  <si>
    <t>商洛市防汛抗旱办公室</t>
  </si>
  <si>
    <t>公共预算拨款</t>
  </si>
  <si>
    <t>其中：专项资金列入部门预算的项目</t>
  </si>
  <si>
    <t>商洛市安全生产监察支队</t>
  </si>
  <si>
    <t>一、财政拨款</t>
  </si>
  <si>
    <t xml:space="preserve">  1、一般公共预算拨款</t>
  </si>
  <si>
    <t xml:space="preserve">     其中：专项资金列入部门预算的项目</t>
  </si>
  <si>
    <t xml:space="preserve">  2、政府性基金拨款</t>
  </si>
  <si>
    <t xml:space="preserve">  3、国有资本经营预算收入</t>
  </si>
  <si>
    <t>2020年部门综合预算一般公共预算支出明细表（按支出功能分类科目-不含上年结转）</t>
  </si>
  <si>
    <t>序号</t>
  </si>
  <si>
    <t>功能科目编码</t>
  </si>
  <si>
    <t>功能科目名称</t>
  </si>
  <si>
    <t>人员经费支出</t>
  </si>
  <si>
    <t>公用经费支出</t>
  </si>
  <si>
    <t>专项业务经费支出</t>
  </si>
  <si>
    <t>备注</t>
  </si>
  <si>
    <t>1</t>
  </si>
  <si>
    <t/>
  </si>
  <si>
    <t>2</t>
  </si>
  <si>
    <t>205</t>
  </si>
  <si>
    <t>教育支出</t>
  </si>
  <si>
    <t>3</t>
  </si>
  <si>
    <t>　　20508</t>
  </si>
  <si>
    <t>　　进修及培训</t>
  </si>
  <si>
    <t>4</t>
  </si>
  <si>
    <t>　　　　2050803</t>
  </si>
  <si>
    <t>　　　　培训支出</t>
  </si>
  <si>
    <t xml:space="preserve"> </t>
  </si>
  <si>
    <t>5</t>
  </si>
  <si>
    <t>208</t>
  </si>
  <si>
    <t>社会保障和就业支出</t>
  </si>
  <si>
    <t>6</t>
  </si>
  <si>
    <t>　　20805</t>
  </si>
  <si>
    <t>　　行政事业单位养老支出</t>
  </si>
  <si>
    <t>7</t>
  </si>
  <si>
    <t>　　　　2080505</t>
  </si>
  <si>
    <t>　　　　机关事业单位基本养老保险缴费支出</t>
  </si>
  <si>
    <t>8</t>
  </si>
  <si>
    <t>　　　　2080506</t>
  </si>
  <si>
    <t>　　　　机关事业单位职业年金缴费支出</t>
  </si>
  <si>
    <t>9</t>
  </si>
  <si>
    <t>210</t>
  </si>
  <si>
    <t>卫生健康支出</t>
  </si>
  <si>
    <t>10</t>
  </si>
  <si>
    <t>　　21011</t>
  </si>
  <si>
    <t>　　行政事业单位医疗</t>
  </si>
  <si>
    <t>11</t>
  </si>
  <si>
    <t>　　　　2101101</t>
  </si>
  <si>
    <t>　　　　行政单位医疗</t>
  </si>
  <si>
    <t>12</t>
  </si>
  <si>
    <t>　　　　2101102</t>
  </si>
  <si>
    <t>　　　　事业单位医疗</t>
  </si>
  <si>
    <t>13</t>
  </si>
  <si>
    <t>221</t>
  </si>
  <si>
    <t>住房保障支出</t>
  </si>
  <si>
    <t>14</t>
  </si>
  <si>
    <t>　　22102</t>
  </si>
  <si>
    <t>　　住房改革支出</t>
  </si>
  <si>
    <t>15</t>
  </si>
  <si>
    <t>　　　　2210201</t>
  </si>
  <si>
    <t>　　　　住房公积金</t>
  </si>
  <si>
    <t>16</t>
  </si>
  <si>
    <t>224</t>
  </si>
  <si>
    <t>灾害防治及应急管理支出</t>
  </si>
  <si>
    <t>17</t>
  </si>
  <si>
    <t>　　22401</t>
  </si>
  <si>
    <t>　　应急管理事务</t>
  </si>
  <si>
    <t>18</t>
  </si>
  <si>
    <t>　　　　2240101</t>
  </si>
  <si>
    <t>　　　　行政运行</t>
  </si>
  <si>
    <t>19</t>
  </si>
  <si>
    <t>　　　　2240108</t>
  </si>
  <si>
    <t>　　　　应急救援</t>
  </si>
  <si>
    <t>20</t>
  </si>
  <si>
    <t>　　　　2240150</t>
  </si>
  <si>
    <t>　　　　事业运行</t>
  </si>
  <si>
    <t>21</t>
  </si>
  <si>
    <t>　　22402</t>
  </si>
  <si>
    <t>　　消防事务</t>
  </si>
  <si>
    <t>22</t>
  </si>
  <si>
    <t>　　　　2240201</t>
  </si>
  <si>
    <t>2020年部门综合预算一般公共预算支出明细表（按支出经济分类科目-不含上年结转）</t>
  </si>
  <si>
    <t>部门经济科目编码</t>
  </si>
  <si>
    <t>部门经济科目名称</t>
  </si>
  <si>
    <t>政府经济科目编码</t>
  </si>
  <si>
    <t>政府经济科目名称</t>
  </si>
  <si>
    <t>301</t>
  </si>
  <si>
    <t>工资福利支出</t>
  </si>
  <si>
    <t>　　30101</t>
  </si>
  <si>
    <t>基本工资</t>
  </si>
  <si>
    <t>50101</t>
  </si>
  <si>
    <t>工资奖金津补贴</t>
  </si>
  <si>
    <t>50501</t>
  </si>
  <si>
    <t>　　30102</t>
  </si>
  <si>
    <t>津贴补贴</t>
  </si>
  <si>
    <t>　　30103</t>
  </si>
  <si>
    <t>　　奖金</t>
  </si>
  <si>
    <t>　　30107</t>
  </si>
  <si>
    <t>　　绩效工资</t>
  </si>
  <si>
    <t>　　30108</t>
  </si>
  <si>
    <t>机关事业单位基本养老保险缴费</t>
  </si>
  <si>
    <t>50102</t>
  </si>
  <si>
    <t>社会保障缴费</t>
  </si>
  <si>
    <t>　　机关事业单位基本养老保险缴费</t>
  </si>
  <si>
    <t>　　30109</t>
  </si>
  <si>
    <t>　　职业年金缴费</t>
  </si>
  <si>
    <t>　　30110</t>
  </si>
  <si>
    <t>　　职工基本医疗保险缴费</t>
  </si>
  <si>
    <t>　　30112</t>
  </si>
  <si>
    <t>　　其他社会保障缴费</t>
  </si>
  <si>
    <t>　　30113</t>
  </si>
  <si>
    <t>　　住房公积金</t>
  </si>
  <si>
    <t>50103</t>
  </si>
  <si>
    <t>住房公积金</t>
  </si>
  <si>
    <t>302</t>
  </si>
  <si>
    <t>商品和服务支出</t>
  </si>
  <si>
    <t>　　30201</t>
  </si>
  <si>
    <t>　　办公费</t>
  </si>
  <si>
    <t>50201</t>
  </si>
  <si>
    <t>办公经费</t>
  </si>
  <si>
    <t>50502</t>
  </si>
  <si>
    <t>　　30202</t>
  </si>
  <si>
    <t>　　印刷费</t>
  </si>
  <si>
    <t>23</t>
  </si>
  <si>
    <t>24</t>
  </si>
  <si>
    <t>　　30203</t>
  </si>
  <si>
    <t>　　咨询费</t>
  </si>
  <si>
    <t>50205</t>
  </si>
  <si>
    <t>委托业务费</t>
  </si>
  <si>
    <t>25</t>
  </si>
  <si>
    <t>　　30205</t>
  </si>
  <si>
    <t>　　水费</t>
  </si>
  <si>
    <t>26</t>
  </si>
  <si>
    <t>　　30206</t>
  </si>
  <si>
    <t>　　电费</t>
  </si>
  <si>
    <t>27</t>
  </si>
  <si>
    <t>　　30207</t>
  </si>
  <si>
    <t>　　邮电费</t>
  </si>
  <si>
    <t>28</t>
  </si>
  <si>
    <t>　　30211</t>
  </si>
  <si>
    <t>　　差旅费</t>
  </si>
  <si>
    <t>29</t>
  </si>
  <si>
    <t>30</t>
  </si>
  <si>
    <t>　　30213</t>
  </si>
  <si>
    <t>　　维修（护）费</t>
  </si>
  <si>
    <t>50209</t>
  </si>
  <si>
    <t>维修（护）费</t>
  </si>
  <si>
    <t>31</t>
  </si>
  <si>
    <t>32</t>
  </si>
  <si>
    <t>　　30215</t>
  </si>
  <si>
    <t>　　会议费</t>
  </si>
  <si>
    <t>50202</t>
  </si>
  <si>
    <t>会议费</t>
  </si>
  <si>
    <t>33</t>
  </si>
  <si>
    <t>　　30216</t>
  </si>
  <si>
    <t>　　培训费</t>
  </si>
  <si>
    <t>50203</t>
  </si>
  <si>
    <t>培训费</t>
  </si>
  <si>
    <t>34</t>
  </si>
  <si>
    <t>35</t>
  </si>
  <si>
    <t>　　30217</t>
  </si>
  <si>
    <t>　　公务接待费</t>
  </si>
  <si>
    <t>50206</t>
  </si>
  <si>
    <t>公务接待费</t>
  </si>
  <si>
    <t>36</t>
  </si>
  <si>
    <t>37</t>
  </si>
  <si>
    <t>　　30228</t>
  </si>
  <si>
    <t>　　工会经费</t>
  </si>
  <si>
    <t>38</t>
  </si>
  <si>
    <t>39</t>
  </si>
  <si>
    <t>　　30229</t>
  </si>
  <si>
    <t>　　福利费</t>
  </si>
  <si>
    <t>40</t>
  </si>
  <si>
    <t>41</t>
  </si>
  <si>
    <t>　　30231</t>
  </si>
  <si>
    <t>　　公务用车运行维护费</t>
  </si>
  <si>
    <t>42</t>
  </si>
  <si>
    <t>　　30239</t>
  </si>
  <si>
    <t>　　其他交通费用</t>
  </si>
  <si>
    <t>43</t>
  </si>
  <si>
    <t>　　30299</t>
  </si>
  <si>
    <t>　　其他商品和服务支出</t>
  </si>
  <si>
    <t>50299</t>
  </si>
  <si>
    <t>其他商品和服务支出</t>
  </si>
  <si>
    <t>44</t>
  </si>
  <si>
    <t>45</t>
  </si>
  <si>
    <t>303</t>
  </si>
  <si>
    <t>对个人和家庭的补助</t>
  </si>
  <si>
    <t>46</t>
  </si>
  <si>
    <t>　　30304</t>
  </si>
  <si>
    <t>　　抚恤金</t>
  </si>
  <si>
    <t>50901</t>
  </si>
  <si>
    <t>社会福利和救助</t>
  </si>
  <si>
    <t>47</t>
  </si>
  <si>
    <t>　　30305</t>
  </si>
  <si>
    <t>　　生活补助</t>
  </si>
  <si>
    <t>2020年部门综合预算一般公共预算基本支出明细表（按支出功能分类科目-不含上年结转）</t>
  </si>
  <si>
    <t>2020年部门综合预算一般公共预算基本支出明细表（按支出经济分类科目-不含上年结转）</t>
  </si>
  <si>
    <t>　　基本工资</t>
  </si>
  <si>
    <t>　　津贴补贴</t>
  </si>
  <si>
    <t>2020年部门综合预算政府性基金收支表（不含上年结转）</t>
  </si>
  <si>
    <t>一、政府性基金拨款</t>
  </si>
  <si>
    <t>一、科学技术支出</t>
  </si>
  <si>
    <t>一、人员经费和公用经费支出</t>
  </si>
  <si>
    <t>一、机关工资福利支出</t>
  </si>
  <si>
    <t>二、文化旅游体育与传媒支出</t>
  </si>
  <si>
    <t xml:space="preserve">    工资福利支出</t>
  </si>
  <si>
    <t>二、机关商品和服务支出</t>
  </si>
  <si>
    <t>三、社会保障和就业支出</t>
  </si>
  <si>
    <t xml:space="preserve">    商品和服务支出</t>
  </si>
  <si>
    <t>三 、机关资本性支出（一）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</si>
  <si>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</si>
  <si>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</si>
  <si>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</si>
  <si>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</si>
  <si>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</si>
  <si>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</si>
  <si>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</si>
  <si>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</si>
  <si>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</si>
  <si>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</si>
  <si>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</si>
  <si>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八、资源勘探工业信息等支出</t>
  </si>
  <si>
    <t>八、对企业资本性支出</t>
  </si>
  <si>
    <t>九、金融支出</t>
  </si>
  <si>
    <t>九、对个人和家庭的补助</t>
  </si>
  <si>
    <t>十、其他支出</t>
  </si>
  <si>
    <t xml:space="preserve">    债务付息及费用支出</t>
  </si>
  <si>
    <t>十、对社会保障基金补助</t>
  </si>
  <si>
    <t>十一、转移性支出</t>
  </si>
  <si>
    <t xml:space="preserve">    资本性支出(基本建设)</t>
  </si>
  <si>
    <t>十一、债务利息及费用支出</t>
  </si>
  <si>
    <t>十二、债务还本支出</t>
  </si>
  <si>
    <t xml:space="preserve">    资本性支出</t>
  </si>
  <si>
    <t>十三、债务付息支出</t>
  </si>
  <si>
    <t xml:space="preserve">    对企业补助(基本建设）</t>
  </si>
  <si>
    <t>十三、转移性支出</t>
  </si>
  <si>
    <t>十四、债务发行费用支出</t>
  </si>
  <si>
    <t xml:space="preserve">    对企业补助</t>
  </si>
  <si>
    <t>十四、预备费及预留</t>
  </si>
  <si>
    <t xml:space="preserve">    对社会保障基金补助</t>
  </si>
  <si>
    <t>十五、其他支出</t>
  </si>
  <si>
    <t xml:space="preserve">    其他支出</t>
  </si>
  <si>
    <t>三、上缴上级支出</t>
  </si>
  <si>
    <t>四、事业单位经营支出</t>
  </si>
  <si>
    <t>五、对附属单位补助支出</t>
  </si>
  <si>
    <t>2020年部门综合预算专项业务经费支出表（不含上年结转）</t>
  </si>
  <si>
    <t>单位（项目）名称</t>
  </si>
  <si>
    <t>项目金额</t>
  </si>
  <si>
    <t>项目简介</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</si>
  <si>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</si>
  <si>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</si>
  <si>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</si>
  <si>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</si>
  <si>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</si>
  <si>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</si>
  <si>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</si>
  <si>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</si>
  <si>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</si>
  <si>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</si>
  <si>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t>
  </si>
  <si>
    <t>注：项目类别指基本支出或项目支出；资金性质指一般公共预算支出、政府性基金预算支出、国有资本经营预算支出等。</t>
  </si>
  <si>
    <t>2020年部门综合预算政府采购（资产配置、购买服务）预算表（不含上年结转）</t>
  </si>
  <si>
    <t>科目编码</t>
  </si>
  <si>
    <t>采购项目</t>
  </si>
  <si>
    <t>采购目录</t>
  </si>
  <si>
    <t>购买服务内容</t>
  </si>
  <si>
    <t>规格型号</t>
  </si>
  <si>
    <t>数量</t>
  </si>
  <si>
    <t>部门预算支出
经济科目编码</t>
  </si>
  <si>
    <t>政府预算支出
经济科目编码</t>
  </si>
  <si>
    <t>实施采购时间</t>
  </si>
  <si>
    <t>预算金额</t>
  </si>
  <si>
    <t>说明</t>
  </si>
  <si>
    <t>类</t>
  </si>
  <si>
    <t>款</t>
  </si>
  <si>
    <t>项</t>
  </si>
  <si>
    <t>2021年部门综合预算一般公共预算拨款“三公”经费及会议费、培训费支出预算表（不含上年结转）</t>
  </si>
  <si>
    <t>2020年</t>
  </si>
  <si>
    <t>2021年</t>
  </si>
  <si>
    <t>增减变化情况</t>
  </si>
  <si>
    <t>一般公共预算拨款安排的“三公”经费预算</t>
  </si>
  <si>
    <t>因公出国（境）费用</t>
  </si>
  <si>
    <t>公务用车购置及运行费</t>
  </si>
  <si>
    <t>公务用车购置费</t>
  </si>
  <si>
    <t>公务用车运行费</t>
  </si>
  <si>
    <t>602</t>
  </si>
  <si>
    <t>　　602001</t>
  </si>
  <si>
    <t>　　商洛市应急管理局</t>
  </si>
  <si>
    <t>　　602002</t>
  </si>
  <si>
    <t>　　商洛市应急救援中心</t>
  </si>
  <si>
    <t>　　602003</t>
  </si>
  <si>
    <t>　　商洛市应急综合执法支队</t>
  </si>
  <si>
    <t>　　602004</t>
  </si>
  <si>
    <t>　　商洛市防汛抗旱办公室</t>
  </si>
  <si>
    <t>专项（项目）名称</t>
  </si>
  <si>
    <t>主管部门</t>
  </si>
  <si>
    <t>资金金额
（万元）</t>
  </si>
  <si>
    <t xml:space="preserve"> 实施期资金总额：</t>
  </si>
  <si>
    <t xml:space="preserve">       其中：财政拨款</t>
  </si>
  <si>
    <r>
      <rPr>
        <sz val="12"/>
        <rFont val="宋体"/>
        <charset val="134"/>
      </rPr>
      <t xml:space="preserve">      </t>
    </r>
    <r>
      <rPr>
        <sz val="12"/>
        <rFont val="宋体"/>
        <charset val="134"/>
      </rPr>
      <t xml:space="preserve"> </t>
    </r>
    <r>
      <rPr>
        <sz val="12"/>
        <rFont val="宋体"/>
        <charset val="134"/>
      </rPr>
      <t xml:space="preserve">     </t>
    </r>
    <r>
      <rPr>
        <sz val="12"/>
        <rFont val="宋体"/>
        <charset val="134"/>
      </rPr>
      <t xml:space="preserve"> </t>
    </r>
    <r>
      <rPr>
        <sz val="12"/>
        <rFont val="宋体"/>
        <charset val="134"/>
      </rPr>
      <t>其他资金</t>
    </r>
  </si>
  <si>
    <t>总
体
目
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</si>
  <si>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</si>
  <si>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</si>
  <si>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</si>
  <si>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</si>
  <si>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</si>
  <si>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</si>
  <si>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</si>
  <si>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</si>
  <si>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</si>
  <si>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</si>
  <si>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</si>
  <si>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</si>
  <si>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</si>
  <si>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</si>
  <si>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</si>
  <si>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</si>
  <si>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</si>
  <si>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</si>
  <si>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</si>
  <si>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</si>
  <si>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</si>
  <si>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</si>
  <si>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</si>
  <si>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3、专项业务经费重点项目指部门预算通用项目和专用项目中的一级项目，市县扶贫资金项目的绩效目标必须公开。4、市县部门也应公开。</t>
  </si>
  <si>
    <t>部门（单位）名称</t>
  </si>
  <si>
    <t>年度
主要
任务</t>
  </si>
  <si>
    <t>任务名称</t>
  </si>
  <si>
    <t>主要内容</t>
  </si>
  <si>
    <t>预算金额（万元）</t>
  </si>
  <si>
    <t>总额</t>
  </si>
  <si>
    <t>财政拨款</t>
  </si>
  <si>
    <t>其他资金</t>
  </si>
  <si>
    <t>任务一</t>
  </si>
  <si>
    <t xml:space="preserve">持续深入开展安全生产专项整治三年行动
</t>
  </si>
  <si>
    <t>任务二</t>
  </si>
  <si>
    <t>是稳步推进应急管理体系建设</t>
  </si>
  <si>
    <t>任务三</t>
  </si>
  <si>
    <t>是继续把牢安全生产基本盘</t>
  </si>
  <si>
    <t>任务四</t>
  </si>
  <si>
    <t>扎实开展防灾减灾救灾工作</t>
  </si>
  <si>
    <t>金额合计</t>
  </si>
  <si>
    <t>年度
总体
目标</t>
  </si>
  <si>
    <t>目标1：认真落实国省有关部署，按照制定的《实施方案》有关要求，持续深化重点行业领域安全攻坚、夯实安全生产基层基础、严格安全监管执法，聚焦行业领域排查的深层次、系统性问题和重点难点工作，确保整治行动各项任务落地落实、见到实效，进一步提高全市安全生产工作整体水平。
目标2：按照全省统一安排部署，有序推进指挥平台、视频调度、监测预警等应急管理信息化建设。
目标3：持续推进安全生产领域改革，积极推进安全文化建设，建设更加高效的应急救援体系，加快监管监察能力体系建设，加强安全生产保障体系建设</t>
  </si>
  <si>
    <t>年
度
绩
效
指
标</t>
  </si>
  <si>
    <t>一级指标</t>
  </si>
  <si>
    <t>产出指标</t>
  </si>
  <si>
    <t>全年安全生产事故发生数</t>
  </si>
  <si>
    <t>33起≦</t>
  </si>
  <si>
    <t>高质量完成上级所下达的安全生产相关工作</t>
  </si>
  <si>
    <t>按照政府要求时间节点完成相关任务</t>
  </si>
  <si>
    <t>投入资金</t>
  </si>
  <si>
    <t>效益指标</t>
  </si>
  <si>
    <t>开展安全生产工作保障人民群众生命财产安全营造良好安全的社会氛围</t>
  </si>
  <si>
    <t>为后续开展安全生产工作提供经验</t>
  </si>
  <si>
    <t>满意度
指标</t>
  </si>
  <si>
    <t>群众对安全生产工作开展的满意度</t>
  </si>
  <si>
    <t>≧95%</t>
  </si>
  <si>
    <t>信访等投诉情况</t>
  </si>
  <si>
    <t>≦20%</t>
  </si>
  <si>
    <t>备注：1、年度绩效指标可选择填写。2、部门应公开本部门整体预算绩效。3、市县根据本级部门预算绩效管理工作推进情况，统一部署，积极推进。</t>
  </si>
  <si>
    <t>备 注：1、绩效指标可选择填写。 2、不管理本级专项资金的主管部门，应公开空表并说明。3、市县根据本级部门预算绩效管理工作推进情况，统一部署，积极推进。</t>
  </si>
</sst>
</file>

<file path=xl/styles.xml><?xml version="1.0" encoding="utf-8"?>
<styleSheet xmlns="http://schemas.openxmlformats.org/spreadsheetml/2006/main">
  <numFmts count="6">
    <numFmt numFmtId="176" formatCode="* #,##0.00;* \-#,##0.00;* &quot;-&quot;??;@"/>
    <numFmt numFmtId="177" formatCode="* #,##0;* \-#,##0;* &quot;-&quot;;@"/>
    <numFmt numFmtId="178" formatCode="&quot;￥&quot;* _-#,##0.00;&quot;￥&quot;* \-#,##0.00;&quot;￥&quot;* _-&quot;-&quot;??;@"/>
    <numFmt numFmtId="179" formatCode="&quot;￥&quot;* _-#,##0;&quot;￥&quot;* \-#,##0;&quot;￥&quot;* _-&quot;-&quot;;@"/>
    <numFmt numFmtId="180" formatCode="0.00_ "/>
    <numFmt numFmtId="181" formatCode="#,##0.0000"/>
  </numFmts>
  <fonts count="34">
    <font>
      <sz val="9"/>
      <name val="宋体"/>
      <charset val="134"/>
    </font>
    <font>
      <sz val="12"/>
      <name val="宋体"/>
      <charset val="134"/>
    </font>
    <font>
      <sz val="12"/>
      <name val="黑体"/>
      <charset val="134"/>
    </font>
    <font>
      <b/>
      <sz val="16"/>
      <name val="宋体"/>
      <charset val="134"/>
    </font>
    <font>
      <sz val="11"/>
      <color indexed="8"/>
      <name val="宋体"/>
      <charset val="134"/>
    </font>
    <font>
      <sz val="10"/>
      <name val="宋体"/>
      <charset val="134"/>
    </font>
    <font>
      <b/>
      <sz val="10"/>
      <name val="Arial"/>
      <charset val="0"/>
    </font>
    <font>
      <sz val="10"/>
      <name val="Arial"/>
      <charset val="0"/>
    </font>
    <font>
      <sz val="18"/>
      <name val="宋体"/>
      <charset val="134"/>
    </font>
    <font>
      <sz val="16"/>
      <name val="黑体"/>
      <charset val="134"/>
    </font>
    <font>
      <b/>
      <sz val="12"/>
      <color indexed="8"/>
      <name val="SimSun"/>
      <charset val="134"/>
    </font>
    <font>
      <sz val="10"/>
      <name val="黑体"/>
      <charset val="134"/>
    </font>
    <font>
      <b/>
      <sz val="15"/>
      <name val="宋体"/>
      <charset val="134"/>
    </font>
    <font>
      <b/>
      <sz val="9"/>
      <name val="宋体"/>
      <charset val="134"/>
    </font>
    <font>
      <sz val="48"/>
      <name val="宋体"/>
      <charset val="134"/>
    </font>
    <font>
      <b/>
      <sz val="20"/>
      <name val="宋体"/>
      <charset val="134"/>
    </font>
    <font>
      <sz val="11"/>
      <color indexed="9"/>
      <name val="宋体"/>
      <charset val="134"/>
    </font>
    <font>
      <b/>
      <sz val="11"/>
      <color indexed="8"/>
      <name val="宋体"/>
      <charset val="134"/>
    </font>
    <font>
      <b/>
      <sz val="11"/>
      <color indexed="62"/>
      <name val="宋体"/>
      <charset val="134"/>
    </font>
    <font>
      <b/>
      <sz val="18"/>
      <color indexed="62"/>
      <name val="宋体"/>
      <charset val="134"/>
    </font>
    <font>
      <b/>
      <sz val="13"/>
      <color indexed="62"/>
      <name val="宋体"/>
      <charset val="134"/>
    </font>
    <font>
      <sz val="11"/>
      <color indexed="52"/>
      <name val="宋体"/>
      <charset val="134"/>
    </font>
    <font>
      <sz val="11"/>
      <color indexed="10"/>
      <name val="宋体"/>
      <charset val="134"/>
    </font>
    <font>
      <b/>
      <sz val="11"/>
      <color indexed="9"/>
      <name val="宋体"/>
      <charset val="134"/>
    </font>
    <font>
      <b/>
      <sz val="15"/>
      <color indexed="62"/>
      <name val="宋体"/>
      <charset val="134"/>
    </font>
    <font>
      <sz val="11"/>
      <color indexed="62"/>
      <name val="宋体"/>
      <charset val="134"/>
    </font>
    <font>
      <sz val="11"/>
      <color indexed="60"/>
      <name val="宋体"/>
      <charset val="134"/>
    </font>
    <font>
      <u/>
      <sz val="11"/>
      <color indexed="12"/>
      <name val="宋体"/>
      <charset val="134"/>
    </font>
    <font>
      <b/>
      <sz val="11"/>
      <color indexed="52"/>
      <name val="宋体"/>
      <charset val="134"/>
    </font>
    <font>
      <u/>
      <sz val="11"/>
      <color indexed="20"/>
      <name val="宋体"/>
      <charset val="134"/>
    </font>
    <font>
      <sz val="11"/>
      <name val="宋体"/>
      <charset val="134"/>
    </font>
    <font>
      <b/>
      <sz val="11"/>
      <color indexed="63"/>
      <name val="宋体"/>
      <charset val="134"/>
    </font>
    <font>
      <i/>
      <sz val="11"/>
      <color indexed="23"/>
      <name val="宋体"/>
      <charset val="134"/>
    </font>
    <font>
      <sz val="11"/>
      <color indexed="17"/>
      <name val="宋体"/>
      <charset val="134"/>
    </font>
  </fonts>
  <fills count="17">
    <fill>
      <patternFill patternType="none"/>
    </fill>
    <fill>
      <patternFill patternType="gray125"/>
    </fill>
    <fill>
      <patternFill patternType="solid">
        <fgColor indexed="9"/>
        <bgColor indexed="64"/>
      </patternFill>
    </fill>
    <fill>
      <patternFill patternType="solid">
        <fgColor indexed="57"/>
        <bgColor indexed="64"/>
      </patternFill>
    </fill>
    <fill>
      <patternFill patternType="solid">
        <fgColor indexed="26"/>
        <bgColor indexed="64"/>
      </patternFill>
    </fill>
    <fill>
      <patternFill patternType="solid">
        <fgColor indexed="47"/>
        <bgColor indexed="64"/>
      </patternFill>
    </fill>
    <fill>
      <patternFill patternType="solid">
        <fgColor indexed="44"/>
        <bgColor indexed="64"/>
      </patternFill>
    </fill>
    <fill>
      <patternFill patternType="solid">
        <fgColor indexed="53"/>
        <bgColor indexed="64"/>
      </patternFill>
    </fill>
    <fill>
      <patternFill patternType="solid">
        <fgColor indexed="42"/>
        <bgColor indexed="64"/>
      </patternFill>
    </fill>
    <fill>
      <patternFill patternType="solid">
        <fgColor indexed="51"/>
        <bgColor indexed="64"/>
      </patternFill>
    </fill>
    <fill>
      <patternFill patternType="solid">
        <fgColor indexed="49"/>
        <bgColor indexed="64"/>
      </patternFill>
    </fill>
    <fill>
      <patternFill patternType="solid">
        <fgColor indexed="55"/>
        <bgColor indexed="64"/>
      </patternFill>
    </fill>
    <fill>
      <patternFill patternType="solid">
        <fgColor indexed="29"/>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43"/>
        <bgColor indexed="64"/>
      </patternFill>
    </fill>
  </fills>
  <borders count="2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49"/>
      </top>
      <bottom style="double">
        <color indexed="49"/>
      </bottom>
      <diagonal/>
    </border>
    <border>
      <left/>
      <right/>
      <top/>
      <bottom style="medium">
        <color indexed="44"/>
      </bottom>
      <diagonal/>
    </border>
    <border>
      <left/>
      <right/>
      <top/>
      <bottom style="medium">
        <color indexed="49"/>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s>
  <cellStyleXfs count="57">
    <xf numFmtId="0" fontId="0" fillId="0" borderId="0">
      <alignment vertical="center"/>
    </xf>
    <xf numFmtId="176" fontId="0" fillId="0" borderId="0" applyFont="0" applyFill="0" applyBorder="0" applyAlignment="0" applyProtection="0">
      <alignment vertical="center"/>
    </xf>
    <xf numFmtId="178" fontId="0" fillId="0" borderId="0" applyFont="0" applyFill="0" applyBorder="0" applyAlignment="0" applyProtection="0">
      <alignment vertical="center"/>
    </xf>
    <xf numFmtId="0" fontId="16" fillId="9" borderId="0" applyNumberFormat="0" applyBorder="0" applyAlignment="0" applyProtection="0">
      <alignment vertical="center"/>
    </xf>
    <xf numFmtId="0" fontId="4" fillId="0" borderId="0">
      <alignment vertical="center"/>
    </xf>
    <xf numFmtId="177" fontId="0" fillId="0" borderId="0" applyFon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179" fontId="0" fillId="0" borderId="0" applyFont="0" applyFill="0" applyBorder="0" applyAlignment="0" applyProtection="0">
      <alignment vertical="center"/>
    </xf>
    <xf numFmtId="0" fontId="4" fillId="2" borderId="0" applyNumberFormat="0" applyBorder="0" applyAlignment="0" applyProtection="0">
      <alignment vertical="center"/>
    </xf>
    <xf numFmtId="0" fontId="25" fillId="5" borderId="22" applyNumberFormat="0" applyAlignment="0" applyProtection="0">
      <alignment vertical="center"/>
    </xf>
    <xf numFmtId="0" fontId="26" fillId="12" borderId="0" applyNumberFormat="0" applyBorder="0" applyAlignment="0" applyProtection="0">
      <alignment vertical="center"/>
    </xf>
    <xf numFmtId="0" fontId="4" fillId="13" borderId="0" applyNumberFormat="0" applyBorder="0" applyAlignment="0" applyProtection="0">
      <alignment vertical="center"/>
    </xf>
    <xf numFmtId="0" fontId="16" fillId="13" borderId="0" applyNumberFormat="0" applyBorder="0" applyAlignment="0" applyProtection="0">
      <alignment vertical="center"/>
    </xf>
    <xf numFmtId="0" fontId="27" fillId="0" borderId="0" applyNumberFormat="0" applyFill="0" applyBorder="0" applyAlignment="0" applyProtection="0">
      <alignment vertical="center"/>
    </xf>
    <xf numFmtId="0" fontId="1" fillId="0" borderId="0">
      <alignment vertical="center"/>
    </xf>
    <xf numFmtId="0" fontId="29" fillId="0" borderId="0" applyNumberFormat="0" applyFill="0" applyBorder="0" applyAlignment="0" applyProtection="0">
      <alignment vertical="center"/>
    </xf>
    <xf numFmtId="0" fontId="0" fillId="4" borderId="23" applyNumberFormat="0" applyFont="0" applyAlignment="0" applyProtection="0">
      <alignment vertical="center"/>
    </xf>
    <xf numFmtId="0" fontId="2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6" fillId="12" borderId="0" applyNumberFormat="0" applyBorder="0" applyAlignment="0" applyProtection="0">
      <alignment vertical="center"/>
    </xf>
    <xf numFmtId="0" fontId="32" fillId="0" borderId="0" applyNumberFormat="0" applyFill="0" applyBorder="0" applyAlignment="0" applyProtection="0">
      <alignment vertical="center"/>
    </xf>
    <xf numFmtId="0" fontId="1" fillId="0" borderId="0">
      <alignment vertical="center"/>
    </xf>
    <xf numFmtId="0" fontId="24" fillId="0" borderId="19" applyNumberFormat="0" applyFill="0" applyAlignment="0" applyProtection="0">
      <alignment vertical="center"/>
    </xf>
    <xf numFmtId="0" fontId="4" fillId="0" borderId="0">
      <alignment vertical="center"/>
    </xf>
    <xf numFmtId="0" fontId="20" fillId="0" borderId="19" applyNumberFormat="0" applyFill="0" applyAlignment="0" applyProtection="0">
      <alignment vertical="center"/>
    </xf>
    <xf numFmtId="0" fontId="30" fillId="0" borderId="0">
      <alignment vertical="center"/>
    </xf>
    <xf numFmtId="0" fontId="18" fillId="0" borderId="18" applyNumberFormat="0" applyFill="0" applyAlignment="0" applyProtection="0">
      <alignment vertical="center"/>
    </xf>
    <xf numFmtId="0" fontId="16" fillId="6" borderId="0" applyNumberFormat="0" applyBorder="0" applyAlignment="0" applyProtection="0">
      <alignment vertical="center"/>
    </xf>
    <xf numFmtId="0" fontId="31" fillId="2" borderId="24" applyNumberFormat="0" applyAlignment="0" applyProtection="0">
      <alignment vertical="center"/>
    </xf>
    <xf numFmtId="0" fontId="16" fillId="5" borderId="0" applyNumberFormat="0" applyBorder="0" applyAlignment="0" applyProtection="0">
      <alignment vertical="center"/>
    </xf>
    <xf numFmtId="0" fontId="28" fillId="2" borderId="22" applyNumberFormat="0" applyAlignment="0" applyProtection="0">
      <alignment vertical="center"/>
    </xf>
    <xf numFmtId="0" fontId="23" fillId="11" borderId="21" applyNumberFormat="0" applyAlignment="0" applyProtection="0">
      <alignment vertical="center"/>
    </xf>
    <xf numFmtId="0" fontId="21" fillId="0" borderId="20" applyNumberFormat="0" applyFill="0" applyAlignment="0" applyProtection="0">
      <alignment vertical="center"/>
    </xf>
    <xf numFmtId="0" fontId="16" fillId="7" borderId="0" applyNumberFormat="0" applyBorder="0" applyAlignment="0" applyProtection="0">
      <alignment vertical="center"/>
    </xf>
    <xf numFmtId="0" fontId="4" fillId="8" borderId="0" applyNumberFormat="0" applyBorder="0" applyAlignment="0" applyProtection="0">
      <alignment vertical="center"/>
    </xf>
    <xf numFmtId="0" fontId="17" fillId="0" borderId="17" applyNumberFormat="0" applyFill="0" applyAlignment="0" applyProtection="0">
      <alignment vertical="center"/>
    </xf>
    <xf numFmtId="0" fontId="33" fillId="8" borderId="0" applyNumberFormat="0" applyBorder="0" applyAlignment="0" applyProtection="0">
      <alignment vertical="center"/>
    </xf>
    <xf numFmtId="0" fontId="26" fillId="16" borderId="0" applyNumberFormat="0" applyBorder="0" applyAlignment="0" applyProtection="0">
      <alignment vertical="center"/>
    </xf>
    <xf numFmtId="0" fontId="16" fillId="10"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6"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16" fillId="11"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16" fillId="10" borderId="0" applyNumberFormat="0" applyBorder="0" applyAlignment="0" applyProtection="0">
      <alignment vertical="center"/>
    </xf>
    <xf numFmtId="0" fontId="4" fillId="6" borderId="0" applyNumberFormat="0" applyBorder="0" applyAlignment="0" applyProtection="0">
      <alignment vertical="center"/>
    </xf>
    <xf numFmtId="0" fontId="16" fillId="6" borderId="0" applyNumberFormat="0" applyBorder="0" applyAlignment="0" applyProtection="0">
      <alignment vertical="center"/>
    </xf>
    <xf numFmtId="0" fontId="16" fillId="3" borderId="0" applyNumberFormat="0" applyBorder="0" applyAlignment="0" applyProtection="0">
      <alignment vertical="center"/>
    </xf>
    <xf numFmtId="0" fontId="4" fillId="8" borderId="0" applyNumberFormat="0" applyBorder="0" applyAlignment="0" applyProtection="0">
      <alignment vertical="center"/>
    </xf>
    <xf numFmtId="0" fontId="1" fillId="0" borderId="0">
      <alignment vertical="center"/>
    </xf>
    <xf numFmtId="0" fontId="16" fillId="3" borderId="0" applyNumberFormat="0" applyBorder="0" applyAlignment="0" applyProtection="0">
      <alignment vertical="center"/>
    </xf>
    <xf numFmtId="0" fontId="1" fillId="0" borderId="0">
      <alignment vertical="center"/>
    </xf>
    <xf numFmtId="0" fontId="4" fillId="0" borderId="0">
      <alignment vertical="center"/>
    </xf>
  </cellStyleXfs>
  <cellXfs count="146">
    <xf numFmtId="0" fontId="0" fillId="0" borderId="0" xfId="0" applyAlignment="1"/>
    <xf numFmtId="0" fontId="1" fillId="0" borderId="0" xfId="55" applyAlignment="1">
      <alignment vertical="center" wrapText="1"/>
    </xf>
    <xf numFmtId="0" fontId="1" fillId="0" borderId="0" xfId="55" applyFont="1" applyAlignment="1">
      <alignment vertical="center"/>
    </xf>
    <xf numFmtId="0" fontId="2" fillId="0" borderId="0" xfId="55" applyFont="1" applyAlignment="1">
      <alignment vertical="center" wrapText="1"/>
    </xf>
    <xf numFmtId="0" fontId="3" fillId="0" borderId="0" xfId="55" applyFont="1" applyAlignment="1">
      <alignment horizontal="center" vertical="center" wrapText="1"/>
    </xf>
    <xf numFmtId="0" fontId="1" fillId="0" borderId="0" xfId="55" applyFont="1" applyAlignment="1">
      <alignment horizontal="center" vertical="center" wrapText="1"/>
    </xf>
    <xf numFmtId="0" fontId="1" fillId="0" borderId="1" xfId="55" applyFont="1" applyBorder="1" applyAlignment="1">
      <alignment vertical="center"/>
    </xf>
    <xf numFmtId="0" fontId="1" fillId="0" borderId="1" xfId="55" applyFont="1" applyBorder="1" applyAlignment="1">
      <alignment vertical="center" wrapText="1"/>
    </xf>
    <xf numFmtId="0" fontId="1" fillId="0" borderId="0" xfId="55" applyFont="1" applyBorder="1" applyAlignment="1">
      <alignment vertical="center" wrapText="1"/>
    </xf>
    <xf numFmtId="0" fontId="1" fillId="0" borderId="2" xfId="55" applyBorder="1" applyAlignment="1">
      <alignment horizontal="center" vertical="center" wrapText="1"/>
    </xf>
    <xf numFmtId="0" fontId="1" fillId="0" borderId="3" xfId="55" applyBorder="1" applyAlignment="1">
      <alignment horizontal="center" vertical="center" wrapText="1"/>
    </xf>
    <xf numFmtId="0" fontId="1" fillId="0" borderId="4" xfId="55" applyBorder="1" applyAlignment="1">
      <alignment horizontal="center" vertical="center" wrapText="1"/>
    </xf>
    <xf numFmtId="0" fontId="1" fillId="0" borderId="2" xfId="55" applyFont="1" applyBorder="1" applyAlignment="1">
      <alignment horizontal="center" vertical="center" wrapText="1"/>
    </xf>
    <xf numFmtId="0" fontId="1" fillId="0" borderId="3" xfId="55" applyFont="1" applyBorder="1" applyAlignment="1">
      <alignment horizontal="center" vertical="center" wrapText="1"/>
    </xf>
    <xf numFmtId="0" fontId="1" fillId="0" borderId="5" xfId="55" applyFont="1" applyBorder="1" applyAlignment="1">
      <alignment horizontal="center" vertical="center" wrapText="1"/>
    </xf>
    <xf numFmtId="0" fontId="1" fillId="0" borderId="6" xfId="55" applyFont="1" applyBorder="1" applyAlignment="1">
      <alignment horizontal="center" vertical="center" wrapText="1"/>
    </xf>
    <xf numFmtId="0" fontId="4" fillId="0" borderId="7" xfId="0" applyFont="1" applyFill="1" applyBorder="1" applyAlignment="1">
      <alignment vertical="center"/>
    </xf>
    <xf numFmtId="0" fontId="4" fillId="0" borderId="8" xfId="0" applyFont="1" applyFill="1" applyBorder="1" applyAlignment="1">
      <alignment vertical="center"/>
    </xf>
    <xf numFmtId="0" fontId="1" fillId="0" borderId="5" xfId="55" applyFont="1" applyBorder="1" applyAlignment="1">
      <alignment vertical="center" wrapText="1"/>
    </xf>
    <xf numFmtId="0" fontId="4" fillId="0" borderId="9" xfId="0" applyFont="1" applyFill="1" applyBorder="1" applyAlignment="1">
      <alignment vertical="center"/>
    </xf>
    <xf numFmtId="0" fontId="4" fillId="0" borderId="0" xfId="0" applyFont="1" applyFill="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 xfId="0" applyFont="1" applyFill="1" applyBorder="1" applyAlignment="1">
      <alignment vertical="center"/>
    </xf>
    <xf numFmtId="0" fontId="4" fillId="0" borderId="12" xfId="0" applyFont="1" applyFill="1" applyBorder="1" applyAlignment="1">
      <alignment vertical="center"/>
    </xf>
    <xf numFmtId="0" fontId="1" fillId="0" borderId="5" xfId="55" applyBorder="1" applyAlignment="1">
      <alignment horizontal="center" vertical="center" wrapText="1"/>
    </xf>
    <xf numFmtId="0" fontId="1" fillId="0" borderId="4" xfId="55" applyFont="1" applyBorder="1" applyAlignment="1">
      <alignment horizontal="center" vertical="center" wrapText="1"/>
    </xf>
    <xf numFmtId="0" fontId="1" fillId="0" borderId="13" xfId="55" applyBorder="1" applyAlignment="1">
      <alignment horizontal="center" vertical="center" wrapText="1"/>
    </xf>
    <xf numFmtId="0" fontId="1" fillId="0" borderId="13" xfId="55" applyFont="1" applyBorder="1" applyAlignment="1">
      <alignment horizontal="left" vertical="top" wrapText="1"/>
    </xf>
    <xf numFmtId="0" fontId="5" fillId="0" borderId="5" xfId="55" applyFont="1" applyBorder="1" applyAlignment="1">
      <alignment horizontal="center" vertical="center" wrapText="1"/>
    </xf>
    <xf numFmtId="0" fontId="1" fillId="0" borderId="5" xfId="55" applyBorder="1" applyAlignment="1">
      <alignment vertical="center" wrapText="1"/>
    </xf>
    <xf numFmtId="0" fontId="5" fillId="0" borderId="0" xfId="55" applyNumberFormat="1" applyFont="1" applyFill="1" applyBorder="1" applyAlignment="1">
      <alignment vertical="center" wrapText="1"/>
    </xf>
    <xf numFmtId="0" fontId="1" fillId="0" borderId="0" xfId="55" applyAlignment="1">
      <alignment vertical="center"/>
    </xf>
    <xf numFmtId="0" fontId="5" fillId="0" borderId="0" xfId="55" applyFont="1" applyAlignment="1">
      <alignment vertical="center" wrapText="1"/>
    </xf>
    <xf numFmtId="0" fontId="2" fillId="0" borderId="0" xfId="55" applyFont="1" applyAlignment="1">
      <alignment vertical="center"/>
    </xf>
    <xf numFmtId="0" fontId="1" fillId="0" borderId="5" xfId="55" applyFont="1" applyBorder="1" applyAlignment="1">
      <alignment horizontal="left" vertical="top" wrapText="1"/>
    </xf>
    <xf numFmtId="0" fontId="1" fillId="0" borderId="5" xfId="55" applyBorder="1" applyAlignment="1">
      <alignment horizontal="left" vertical="top" wrapText="1"/>
    </xf>
    <xf numFmtId="0" fontId="1" fillId="0" borderId="5" xfId="55" applyFont="1" applyBorder="1" applyAlignment="1">
      <alignment horizontal="left" vertical="center" wrapText="1"/>
    </xf>
    <xf numFmtId="0" fontId="1" fillId="0" borderId="5" xfId="55" applyBorder="1" applyAlignment="1">
      <alignment horizontal="left" vertical="center" wrapText="1"/>
    </xf>
    <xf numFmtId="10" fontId="1" fillId="0" borderId="5" xfId="55" applyNumberFormat="1" applyBorder="1" applyAlignment="1">
      <alignment horizontal="center" vertical="center" wrapText="1"/>
    </xf>
    <xf numFmtId="0" fontId="1" fillId="0" borderId="2" xfId="55" applyBorder="1" applyAlignment="1">
      <alignment horizontal="left" vertical="center" wrapText="1"/>
    </xf>
    <xf numFmtId="0" fontId="0" fillId="0" borderId="0" xfId="0" applyFill="1" applyAlignment="1"/>
    <xf numFmtId="0" fontId="3" fillId="0" borderId="0" xfId="0" applyFont="1" applyAlignment="1">
      <alignment horizontal="center" vertical="center"/>
    </xf>
    <xf numFmtId="0" fontId="6" fillId="0" borderId="14" xfId="0" applyFont="1" applyFill="1" applyBorder="1" applyAlignment="1">
      <alignment horizontal="center" vertical="center" wrapText="1"/>
    </xf>
    <xf numFmtId="0" fontId="7" fillId="0" borderId="14" xfId="0" applyFont="1" applyFill="1" applyBorder="1" applyAlignment="1">
      <alignment horizontal="left" vertical="center" wrapText="1"/>
    </xf>
    <xf numFmtId="4" fontId="7" fillId="0" borderId="14" xfId="0" applyNumberFormat="1" applyFont="1" applyFill="1" applyBorder="1" applyAlignment="1">
      <alignment horizontal="right" vertical="center" wrapText="1"/>
    </xf>
    <xf numFmtId="0" fontId="0" fillId="0" borderId="5" xfId="0" applyBorder="1" applyAlignment="1"/>
    <xf numFmtId="0" fontId="0" fillId="0" borderId="5" xfId="0" applyFill="1" applyBorder="1" applyAlignment="1"/>
    <xf numFmtId="49" fontId="7" fillId="0" borderId="14" xfId="0" applyNumberFormat="1" applyFont="1" applyFill="1" applyBorder="1" applyAlignment="1">
      <alignment horizontal="right" vertical="center" wrapText="1"/>
    </xf>
    <xf numFmtId="0" fontId="0" fillId="0" borderId="0" xfId="0" applyAlignment="1">
      <alignment horizontal="right"/>
    </xf>
    <xf numFmtId="0" fontId="0" fillId="0" borderId="5" xfId="0" applyNumberFormat="1" applyFont="1" applyFill="1" applyBorder="1" applyAlignment="1" applyProtection="1">
      <alignment horizontal="center" vertical="center" wrapText="1"/>
    </xf>
    <xf numFmtId="0" fontId="0" fillId="0" borderId="2" xfId="0" applyNumberFormat="1" applyFont="1" applyFill="1" applyBorder="1" applyAlignment="1" applyProtection="1">
      <alignment horizontal="center" vertical="center" wrapText="1"/>
    </xf>
    <xf numFmtId="0" fontId="0" fillId="0" borderId="8" xfId="0" applyNumberFormat="1" applyFont="1" applyFill="1" applyBorder="1" applyAlignment="1" applyProtection="1">
      <alignment horizontal="center" vertical="center" wrapText="1"/>
    </xf>
    <xf numFmtId="0" fontId="0" fillId="0" borderId="4" xfId="0" applyNumberFormat="1" applyFont="1" applyFill="1" applyBorder="1" applyAlignment="1" applyProtection="1">
      <alignment horizontal="center" vertical="center" wrapText="1"/>
    </xf>
    <xf numFmtId="0" fontId="0" fillId="0" borderId="5" xfId="0" applyBorder="1" applyAlignment="1">
      <alignment horizontal="center" vertical="center" wrapText="1"/>
    </xf>
    <xf numFmtId="0" fontId="0" fillId="0" borderId="12" xfId="0" applyNumberFormat="1" applyFont="1" applyFill="1" applyBorder="1" applyAlignment="1" applyProtection="1">
      <alignment horizontal="center" vertical="center" wrapText="1"/>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3" xfId="0" applyNumberFormat="1" applyFont="1" applyFill="1" applyBorder="1" applyAlignment="1" applyProtection="1">
      <alignment horizontal="center" vertical="center" wrapText="1"/>
    </xf>
    <xf numFmtId="0" fontId="0" fillId="0" borderId="5" xfId="0" applyNumberFormat="1" applyFont="1" applyFill="1" applyBorder="1" applyAlignment="1" applyProtection="1">
      <alignment horizontal="center" vertical="center"/>
    </xf>
    <xf numFmtId="0" fontId="0" fillId="0" borderId="16" xfId="0" applyNumberFormat="1" applyFont="1" applyFill="1" applyBorder="1" applyAlignment="1" applyProtection="1">
      <alignment horizontal="center" vertical="center" wrapText="1"/>
    </xf>
    <xf numFmtId="0" fontId="8" fillId="0" borderId="0" xfId="0" applyFont="1" applyAlignment="1">
      <alignment horizontal="center" vertical="center"/>
    </xf>
    <xf numFmtId="0" fontId="9" fillId="0" borderId="0" xfId="0" applyFont="1" applyFill="1" applyBorder="1" applyAlignment="1">
      <alignment horizontal="center" vertical="center"/>
    </xf>
    <xf numFmtId="0" fontId="10" fillId="2" borderId="5" xfId="0" applyFont="1" applyFill="1" applyBorder="1" applyAlignment="1">
      <alignment horizontal="center" vertical="center" wrapText="1"/>
    </xf>
    <xf numFmtId="0" fontId="11" fillId="0" borderId="0" xfId="0" applyFont="1" applyFill="1" applyBorder="1" applyAlignment="1">
      <alignment horizontal="right" vertical="center"/>
    </xf>
    <xf numFmtId="0" fontId="10" fillId="2" borderId="5" xfId="0" applyFont="1" applyFill="1" applyBorder="1" applyAlignment="1">
      <alignment horizontal="center" vertical="center"/>
    </xf>
    <xf numFmtId="0" fontId="10" fillId="2" borderId="13" xfId="0" applyFont="1" applyFill="1" applyBorder="1" applyAlignment="1">
      <alignment horizontal="center" vertical="center" wrapText="1"/>
    </xf>
    <xf numFmtId="0" fontId="0" fillId="0" borderId="2" xfId="0" applyBorder="1" applyAlignment="1"/>
    <xf numFmtId="0" fontId="0" fillId="0" borderId="5" xfId="0" applyFill="1" applyBorder="1" applyAlignment="1">
      <alignment horizontal="center" vertical="center" wrapText="1"/>
    </xf>
    <xf numFmtId="0" fontId="0" fillId="0" borderId="13" xfId="0" applyFill="1" applyBorder="1" applyAlignment="1">
      <alignment horizontal="center"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2" fillId="0" borderId="0" xfId="0" applyFont="1" applyFill="1" applyAlignment="1">
      <alignment horizontal="center" vertical="center"/>
    </xf>
    <xf numFmtId="0" fontId="0" fillId="0" borderId="1"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left" vertical="center"/>
    </xf>
    <xf numFmtId="0" fontId="0" fillId="0" borderId="0" xfId="0" applyFont="1" applyFill="1" applyAlignment="1">
      <alignment horizontal="center" vertical="center"/>
    </xf>
    <xf numFmtId="0" fontId="0" fillId="0" borderId="0" xfId="0" applyFont="1" applyFill="1" applyAlignment="1">
      <alignment horizontal="right"/>
    </xf>
    <xf numFmtId="0" fontId="13" fillId="0" borderId="5" xfId="0" applyNumberFormat="1" applyFont="1" applyFill="1" applyBorder="1" applyAlignment="1" applyProtection="1">
      <alignment horizontal="center" vertical="center"/>
    </xf>
    <xf numFmtId="0" fontId="13" fillId="0" borderId="5" xfId="0" applyFont="1" applyFill="1" applyBorder="1" applyAlignment="1">
      <alignment horizontal="center" vertical="center"/>
    </xf>
    <xf numFmtId="0" fontId="0" fillId="0" borderId="5" xfId="0" applyNumberFormat="1" applyFont="1" applyFill="1" applyBorder="1" applyAlignment="1" applyProtection="1">
      <alignment vertical="center"/>
    </xf>
    <xf numFmtId="4" fontId="0" fillId="0" borderId="5" xfId="0" applyNumberFormat="1" applyFont="1" applyFill="1" applyBorder="1" applyAlignment="1" applyProtection="1">
      <alignment horizontal="right" vertical="center"/>
    </xf>
    <xf numFmtId="0" fontId="5" fillId="0" borderId="5" xfId="0" applyFont="1" applyFill="1" applyBorder="1" applyAlignment="1">
      <alignment horizontal="left" vertical="center"/>
    </xf>
    <xf numFmtId="4" fontId="0" fillId="0" borderId="5" xfId="0" applyNumberFormat="1" applyFont="1" applyFill="1" applyBorder="1" applyAlignment="1" applyProtection="1">
      <alignment horizontal="right" vertical="center" wrapText="1"/>
    </xf>
    <xf numFmtId="0" fontId="0" fillId="0" borderId="5" xfId="0" applyBorder="1" applyAlignment="1">
      <alignment horizontal="left" vertical="center"/>
    </xf>
    <xf numFmtId="0" fontId="0" fillId="0" borderId="5" xfId="0" applyFill="1" applyBorder="1" applyAlignment="1">
      <alignment horizontal="left" vertical="center"/>
    </xf>
    <xf numFmtId="0" fontId="0" fillId="0" borderId="5" xfId="0" applyNumberFormat="1" applyFill="1" applyBorder="1" applyAlignment="1" applyProtection="1">
      <alignment vertical="center"/>
    </xf>
    <xf numFmtId="0" fontId="5" fillId="0" borderId="5" xfId="0" applyFont="1" applyFill="1" applyBorder="1" applyAlignment="1">
      <alignment vertical="center"/>
    </xf>
    <xf numFmtId="4" fontId="0" fillId="0" borderId="5" xfId="0" applyNumberFormat="1" applyFill="1" applyBorder="1" applyAlignment="1">
      <alignment horizontal="right" vertical="center"/>
    </xf>
    <xf numFmtId="0" fontId="0" fillId="0" borderId="5" xfId="0" applyNumberFormat="1" applyFont="1" applyFill="1" applyBorder="1" applyAlignment="1" applyProtection="1">
      <alignment horizontal="left" vertical="center"/>
    </xf>
    <xf numFmtId="4" fontId="0" fillId="0" borderId="5" xfId="0" applyNumberFormat="1" applyFill="1" applyBorder="1" applyAlignment="1">
      <alignment horizontal="right" vertical="center" wrapText="1"/>
    </xf>
    <xf numFmtId="4" fontId="0" fillId="0" borderId="5" xfId="0" applyNumberFormat="1" applyFont="1" applyFill="1" applyBorder="1" applyAlignment="1">
      <alignment horizontal="right" vertical="center" wrapText="1"/>
    </xf>
    <xf numFmtId="0" fontId="7" fillId="0" borderId="0" xfId="0" applyFont="1" applyFill="1" applyBorder="1" applyAlignment="1"/>
    <xf numFmtId="0" fontId="0" fillId="0" borderId="5" xfId="0" applyFont="1" applyFill="1" applyBorder="1" applyAlignment="1">
      <alignment horizontal="left" vertical="center"/>
    </xf>
    <xf numFmtId="180" fontId="0" fillId="0" borderId="5" xfId="0" applyNumberFormat="1" applyFont="1" applyFill="1" applyBorder="1" applyAlignment="1">
      <alignment horizontal="left" vertical="center"/>
    </xf>
    <xf numFmtId="180" fontId="0" fillId="0" borderId="0" xfId="0" applyNumberFormat="1" applyFill="1" applyAlignment="1"/>
    <xf numFmtId="180" fontId="7" fillId="0" borderId="0" xfId="0" applyNumberFormat="1" applyFont="1" applyFill="1" applyBorder="1" applyAlignment="1"/>
    <xf numFmtId="0" fontId="6" fillId="0" borderId="14" xfId="0" applyFont="1" applyFill="1" applyBorder="1" applyAlignment="1">
      <alignment horizontal="left" vertical="center" wrapText="1"/>
    </xf>
    <xf numFmtId="0" fontId="13" fillId="0" borderId="2" xfId="0" applyNumberFormat="1" applyFont="1" applyFill="1" applyBorder="1" applyAlignment="1" applyProtection="1">
      <alignment horizontal="center" vertical="center"/>
    </xf>
    <xf numFmtId="0" fontId="0" fillId="0" borderId="5" xfId="0" applyFont="1" applyBorder="1" applyAlignment="1">
      <alignment horizontal="left" vertical="center"/>
    </xf>
    <xf numFmtId="0" fontId="0" fillId="0" borderId="16" xfId="0" applyFont="1" applyBorder="1" applyAlignment="1">
      <alignment horizontal="left" vertical="center"/>
    </xf>
    <xf numFmtId="4" fontId="0" fillId="0" borderId="16" xfId="0" applyNumberFormat="1" applyFont="1" applyFill="1" applyBorder="1" applyAlignment="1" applyProtection="1">
      <alignment horizontal="right" vertical="center" wrapText="1"/>
    </xf>
    <xf numFmtId="0" fontId="0" fillId="0" borderId="16" xfId="0" applyFill="1" applyBorder="1" applyAlignment="1">
      <alignment horizontal="left" vertical="center"/>
    </xf>
    <xf numFmtId="180" fontId="0" fillId="0" borderId="16" xfId="0" applyNumberFormat="1" applyFill="1" applyBorder="1" applyAlignment="1">
      <alignment horizontal="left" vertical="center"/>
    </xf>
    <xf numFmtId="180" fontId="0" fillId="0" borderId="5" xfId="0" applyNumberFormat="1" applyFill="1" applyBorder="1" applyAlignment="1">
      <alignment horizontal="left" vertical="center"/>
    </xf>
    <xf numFmtId="0" fontId="0" fillId="0" borderId="5" xfId="0" applyFont="1" applyFill="1" applyBorder="1" applyAlignment="1">
      <alignment vertical="center"/>
    </xf>
    <xf numFmtId="0" fontId="5" fillId="0" borderId="5" xfId="0" applyFont="1" applyFill="1" applyBorder="1" applyAlignment="1"/>
    <xf numFmtId="180" fontId="0" fillId="0" borderId="5" xfId="0" applyNumberFormat="1" applyFont="1" applyFill="1" applyBorder="1" applyAlignment="1" applyProtection="1">
      <alignment horizontal="left" vertical="center"/>
    </xf>
    <xf numFmtId="4" fontId="0" fillId="0" borderId="5" xfId="0" applyNumberFormat="1" applyBorder="1" applyAlignment="1">
      <alignment horizontal="right" vertical="center"/>
    </xf>
    <xf numFmtId="180" fontId="13" fillId="0" borderId="5" xfId="0" applyNumberFormat="1" applyFont="1" applyFill="1" applyBorder="1" applyAlignment="1">
      <alignment horizontal="center" vertical="center"/>
    </xf>
    <xf numFmtId="0" fontId="0" fillId="0" borderId="5" xfId="0" applyBorder="1" applyAlignment="1">
      <alignment vertical="center"/>
    </xf>
    <xf numFmtId="180" fontId="0" fillId="0" borderId="5" xfId="0" applyNumberFormat="1" applyFont="1" applyFill="1" applyBorder="1" applyAlignment="1">
      <alignment vertical="center"/>
    </xf>
    <xf numFmtId="181" fontId="0" fillId="0" borderId="5" xfId="0" applyNumberFormat="1" applyFont="1" applyFill="1" applyBorder="1" applyAlignment="1" applyProtection="1">
      <alignment horizontal="right" vertical="center"/>
    </xf>
    <xf numFmtId="2" fontId="0" fillId="0" borderId="5" xfId="0" applyNumberFormat="1" applyFill="1" applyBorder="1" applyAlignment="1" applyProtection="1">
      <alignment horizontal="center" vertical="center"/>
    </xf>
    <xf numFmtId="180" fontId="0" fillId="0" borderId="5" xfId="0" applyNumberFormat="1" applyFill="1" applyBorder="1" applyAlignment="1"/>
    <xf numFmtId="4" fontId="0" fillId="0" borderId="5" xfId="0" applyNumberFormat="1" applyBorder="1" applyAlignment="1">
      <alignment horizontal="right" vertical="center" wrapText="1"/>
    </xf>
    <xf numFmtId="0" fontId="0" fillId="0" borderId="5" xfId="0" applyFill="1" applyBorder="1" applyAlignment="1">
      <alignment horizontal="center"/>
    </xf>
    <xf numFmtId="180" fontId="0" fillId="0" borderId="13" xfId="0" applyNumberFormat="1" applyBorder="1" applyAlignment="1">
      <alignment horizontal="center" vertical="center"/>
    </xf>
    <xf numFmtId="180" fontId="0" fillId="0" borderId="5" xfId="0" applyNumberFormat="1" applyBorder="1" applyAlignment="1">
      <alignment horizontal="center" vertical="center"/>
    </xf>
    <xf numFmtId="0" fontId="0" fillId="0" borderId="5" xfId="0" applyBorder="1" applyAlignment="1">
      <alignment horizontal="center" vertical="center"/>
    </xf>
    <xf numFmtId="0" fontId="0" fillId="0" borderId="5" xfId="0" applyFont="1" applyBorder="1" applyAlignment="1">
      <alignment vertical="center"/>
    </xf>
    <xf numFmtId="0" fontId="0" fillId="0" borderId="5" xfId="0" applyFill="1" applyBorder="1" applyAlignment="1" applyProtection="1">
      <alignment horizontal="left" vertical="center"/>
    </xf>
    <xf numFmtId="2" fontId="13" fillId="0" borderId="5" xfId="0" applyNumberFormat="1" applyFont="1" applyFill="1" applyBorder="1" applyAlignment="1" applyProtection="1">
      <alignment horizontal="center" vertical="center"/>
    </xf>
    <xf numFmtId="0" fontId="3" fillId="0" borderId="0" xfId="0" applyFont="1" applyFill="1" applyAlignment="1">
      <alignment horizontal="center" vertical="center"/>
    </xf>
    <xf numFmtId="0" fontId="0" fillId="0" borderId="0" xfId="0" applyAlignment="1">
      <alignment horizontal="centerContinuous" vertical="center"/>
    </xf>
    <xf numFmtId="0" fontId="0" fillId="0" borderId="2" xfId="0" applyNumberFormat="1" applyFont="1" applyFill="1" applyBorder="1" applyAlignment="1" applyProtection="1">
      <alignment horizontal="center" vertical="center"/>
    </xf>
    <xf numFmtId="0" fontId="0" fillId="0" borderId="3" xfId="0" applyNumberFormat="1" applyFont="1" applyFill="1" applyBorder="1" applyAlignment="1" applyProtection="1">
      <alignment horizontal="center" vertical="center"/>
    </xf>
    <xf numFmtId="0" fontId="0" fillId="0" borderId="4" xfId="0" applyNumberFormat="1" applyFont="1" applyFill="1" applyBorder="1" applyAlignment="1" applyProtection="1">
      <alignment horizontal="center" vertical="center"/>
    </xf>
    <xf numFmtId="0" fontId="1" fillId="0" borderId="0" xfId="0" applyNumberFormat="1" applyFont="1" applyAlignment="1">
      <alignment horizontal="center" vertical="center"/>
    </xf>
    <xf numFmtId="0" fontId="8" fillId="0" borderId="0" xfId="0" applyFont="1" applyAlignment="1">
      <alignment horizontal="center"/>
    </xf>
    <xf numFmtId="0" fontId="1" fillId="0" borderId="5" xfId="0" applyFont="1" applyBorder="1" applyAlignment="1">
      <alignment horizontal="center" vertical="center"/>
    </xf>
    <xf numFmtId="0" fontId="1" fillId="0" borderId="16" xfId="0" applyNumberFormat="1" applyFont="1" applyBorder="1" applyAlignment="1">
      <alignment horizontal="center" vertical="center"/>
    </xf>
    <xf numFmtId="0" fontId="1" fillId="0" borderId="16" xfId="0" applyNumberFormat="1" applyFont="1" applyBorder="1" applyAlignment="1">
      <alignment horizontal="left" vertical="center"/>
    </xf>
    <xf numFmtId="0" fontId="1" fillId="0" borderId="5" xfId="0" applyNumberFormat="1" applyFont="1" applyBorder="1" applyAlignment="1">
      <alignment horizontal="center" vertical="center"/>
    </xf>
    <xf numFmtId="0" fontId="1" fillId="0" borderId="5" xfId="0" applyNumberFormat="1" applyFont="1" applyBorder="1" applyAlignment="1">
      <alignment horizontal="left" vertical="center"/>
    </xf>
    <xf numFmtId="0" fontId="1" fillId="0" borderId="13" xfId="0" applyNumberFormat="1" applyFont="1" applyBorder="1" applyAlignment="1">
      <alignment horizontal="left" vertical="center"/>
    </xf>
    <xf numFmtId="0" fontId="0" fillId="0" borderId="5" xfId="0" applyNumberFormat="1" applyFont="1" applyBorder="1" applyAlignment="1">
      <alignment horizontal="center" vertical="center"/>
    </xf>
    <xf numFmtId="0" fontId="0" fillId="0" borderId="5" xfId="0" applyNumberFormat="1" applyBorder="1" applyAlignment="1">
      <alignment horizontal="center" vertical="center" wrapText="1"/>
    </xf>
    <xf numFmtId="0" fontId="1" fillId="0" borderId="13" xfId="0" applyNumberFormat="1" applyFont="1" applyBorder="1" applyAlignment="1">
      <alignment horizontal="center" vertical="center"/>
    </xf>
    <xf numFmtId="0" fontId="0" fillId="0" borderId="5" xfId="0" applyNumberFormat="1" applyBorder="1" applyAlignment="1">
      <alignment horizontal="center" vertical="center"/>
    </xf>
    <xf numFmtId="0" fontId="0" fillId="0" borderId="5" xfId="0" applyNumberFormat="1" applyBorder="1" applyAlignment="1">
      <alignment vertical="center" wrapText="1"/>
    </xf>
    <xf numFmtId="0" fontId="14" fillId="0" borderId="0" xfId="0" applyFont="1" applyFill="1" applyAlignment="1">
      <alignment horizontal="center" vertical="center"/>
    </xf>
    <xf numFmtId="0" fontId="14" fillId="0" borderId="0" xfId="0" applyFont="1" applyFill="1" applyAlignment="1">
      <alignment vertical="center"/>
    </xf>
    <xf numFmtId="49" fontId="15" fillId="0" borderId="0" xfId="0" applyNumberFormat="1" applyFont="1" applyFill="1" applyAlignment="1" applyProtection="1">
      <alignment horizontal="center" vertical="center"/>
    </xf>
    <xf numFmtId="0" fontId="15" fillId="0" borderId="0" xfId="0" applyFont="1" applyBorder="1" applyAlignment="1">
      <alignment horizontal="left"/>
    </xf>
    <xf numFmtId="0" fontId="0" fillId="0" borderId="0" xfId="0" applyBorder="1" applyAlignment="1"/>
  </cellXfs>
  <cellStyles count="57">
    <cellStyle name="常规" xfId="0" builtinId="0"/>
    <cellStyle name="千位分隔" xfId="1" builtinId="3"/>
    <cellStyle name="货币" xfId="2" builtinId="4"/>
    <cellStyle name="强调文字颜色 4" xfId="3"/>
    <cellStyle name="常规 3 2" xfId="4"/>
    <cellStyle name="千位分隔[0]" xfId="5" builtinId="6"/>
    <cellStyle name="百分比" xfId="6" builtinId="5"/>
    <cellStyle name="标题" xfId="7"/>
    <cellStyle name="货币[0]" xfId="8" builtinId="7"/>
    <cellStyle name="20% - 强调文字颜色 3" xfId="9"/>
    <cellStyle name="输入" xfId="10"/>
    <cellStyle name="差" xfId="11"/>
    <cellStyle name="40% - 强调文字颜色 3" xfId="12"/>
    <cellStyle name="60% - 强调文字颜色 3" xfId="13"/>
    <cellStyle name="超链接" xfId="14" builtinId="8"/>
    <cellStyle name="常规 2 4" xfId="15"/>
    <cellStyle name="已访问的超链接" xfId="16" builtinId="9"/>
    <cellStyle name="注释" xfId="17"/>
    <cellStyle name="警告文本" xfId="18"/>
    <cellStyle name="标题 4" xfId="19"/>
    <cellStyle name="60% - 强调文字颜色 2" xfId="20"/>
    <cellStyle name="解释性文本" xfId="21"/>
    <cellStyle name="常规 2 5" xfId="22"/>
    <cellStyle name="标题 1" xfId="23"/>
    <cellStyle name="常规 8" xfId="24"/>
    <cellStyle name="标题 2" xfId="25"/>
    <cellStyle name="常规 9" xfId="26"/>
    <cellStyle name="标题 3" xfId="27"/>
    <cellStyle name="60% - 强调文字颜色 1" xfId="28"/>
    <cellStyle name="输出" xfId="29"/>
    <cellStyle name="60% - 强调文字颜色 4" xfId="30"/>
    <cellStyle name="计算" xfId="31"/>
    <cellStyle name="检查单元格" xfId="32"/>
    <cellStyle name="链接单元格" xfId="33"/>
    <cellStyle name="强调文字颜色 2" xfId="34"/>
    <cellStyle name="20% - 强调文字颜色 6" xfId="35"/>
    <cellStyle name="汇总" xfId="36"/>
    <cellStyle name="好" xfId="37"/>
    <cellStyle name="适中" xfId="38"/>
    <cellStyle name="强调文字颜色 1" xfId="39"/>
    <cellStyle name="20% - 强调文字颜色 5" xfId="40"/>
    <cellStyle name="20% - 强调文字颜色 1" xfId="41"/>
    <cellStyle name="40% - 强调文字颜色 1" xfId="42"/>
    <cellStyle name="20% - 强调文字颜色 2" xfId="43"/>
    <cellStyle name="40% - 强调文字颜色 2" xfId="44"/>
    <cellStyle name="强调文字颜色 3" xfId="45"/>
    <cellStyle name="20% - 强调文字颜色 4" xfId="46"/>
    <cellStyle name="40% - 强调文字颜色 4" xfId="47"/>
    <cellStyle name="强调文字颜色 5" xfId="48"/>
    <cellStyle name="40% - 强调文字颜色 5" xfId="49"/>
    <cellStyle name="60% - 强调文字颜色 5" xfId="50"/>
    <cellStyle name="强调文字颜色 6" xfId="51"/>
    <cellStyle name="40% - 强调文字颜色 6" xfId="52"/>
    <cellStyle name="常规 2 3" xfId="53"/>
    <cellStyle name="60% - 强调文字颜色 6" xfId="54"/>
    <cellStyle name="常规 2" xfId="55"/>
    <cellStyle name="常规 3" xfId="56"/>
  </cellStyles>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2:D13"/>
  <sheetViews>
    <sheetView showGridLines="0" showZeros="0" workbookViewId="0">
      <selection activeCell="A5" sqref="A5"/>
    </sheetView>
  </sheetViews>
  <sheetFormatPr defaultColWidth="9.16666666666667" defaultRowHeight="12" outlineLevelCol="3"/>
  <cols>
    <col min="1" max="1" width="163" customWidth="1"/>
    <col min="2" max="177" width="9.16666666666667" customWidth="1"/>
  </cols>
  <sheetData>
    <row r="2" ht="93" customHeight="1" spans="1:4">
      <c r="A2" s="141" t="s">
        <v>0</v>
      </c>
      <c r="B2" s="142"/>
      <c r="C2" s="142"/>
      <c r="D2" s="142"/>
    </row>
    <row r="3" ht="93.75" customHeight="1" spans="1:1">
      <c r="A3" s="143"/>
    </row>
    <row r="4" ht="81.75" customHeight="1" spans="1:1">
      <c r="A4" s="144" t="s">
        <v>1</v>
      </c>
    </row>
    <row r="5" ht="41" customHeight="1" spans="1:1">
      <c r="A5" s="144" t="s">
        <v>2</v>
      </c>
    </row>
    <row r="6" ht="37" customHeight="1" spans="1:1">
      <c r="A6" s="144" t="s">
        <v>3</v>
      </c>
    </row>
    <row r="7" ht="12.75" customHeight="1" spans="1:1">
      <c r="A7" s="145"/>
    </row>
    <row r="8" ht="12.75" customHeight="1" spans="1:1">
      <c r="A8" s="145"/>
    </row>
    <row r="9" ht="12.75" customHeight="1" spans="1:1">
      <c r="A9" s="145"/>
    </row>
    <row r="10" ht="12.75" customHeight="1" spans="1:1">
      <c r="A10" s="145"/>
    </row>
    <row r="11" ht="12.75" customHeight="1" spans="1:1">
      <c r="A11" s="145"/>
    </row>
    <row r="12" ht="12.75" customHeight="1" spans="1:1">
      <c r="A12" s="145"/>
    </row>
    <row r="13" ht="12.75" customHeight="1" spans="1:1">
      <c r="A13" s="145"/>
    </row>
  </sheetData>
  <printOptions horizontalCentered="1" verticalCentered="1"/>
  <pageMargins left="0.75" right="0.75" top="0.788888888888889" bottom="1" header="0" footer="0"/>
  <pageSetup paperSize="9" scale="95" orientation="landscape"/>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K53"/>
  <sheetViews>
    <sheetView showGridLines="0" showZeros="0" topLeftCell="D34" workbookViewId="0">
      <selection activeCell="K56" sqref="K56"/>
    </sheetView>
  </sheetViews>
  <sheetFormatPr defaultColWidth="9.16666666666667" defaultRowHeight="12.75" customHeight="1"/>
  <cols>
    <col min="1" max="1" width="19" customWidth="1"/>
    <col min="2" max="3" width="31.6666666666667" customWidth="1"/>
    <col min="4" max="4" width="36" customWidth="1"/>
    <col min="5" max="6" width="21.3333333333333" customWidth="1"/>
    <col min="7" max="7" width="16" customWidth="1"/>
    <col min="8" max="8" width="21.3333333333333" hidden="1" customWidth="1"/>
    <col min="9" max="10" width="18.4555555555556" style="92" customWidth="1"/>
    <col min="11" max="16384" width="9.16666666666667" customWidth="1"/>
  </cols>
  <sheetData>
    <row r="1" ht="30" customHeight="1" spans="1:1">
      <c r="A1" s="41" t="s">
        <v>24</v>
      </c>
    </row>
    <row r="2" ht="28.5" customHeight="1" spans="1:8">
      <c r="A2" s="42" t="s">
        <v>357</v>
      </c>
      <c r="B2" s="42"/>
      <c r="C2" s="42"/>
      <c r="D2" s="42"/>
      <c r="E2" s="42"/>
      <c r="F2" s="42"/>
      <c r="G2" s="42"/>
      <c r="H2" s="42"/>
    </row>
    <row r="3" ht="22.5" customHeight="1" spans="8:11">
      <c r="H3" s="49" t="s">
        <v>50</v>
      </c>
      <c r="K3" t="s">
        <v>50</v>
      </c>
    </row>
    <row r="4" ht="22.5" customHeight="1" spans="1:11">
      <c r="A4" s="43" t="s">
        <v>169</v>
      </c>
      <c r="B4" s="43" t="s">
        <v>169</v>
      </c>
      <c r="C4" s="43" t="s">
        <v>242</v>
      </c>
      <c r="D4" s="43" t="s">
        <v>243</v>
      </c>
      <c r="E4" s="43" t="s">
        <v>244</v>
      </c>
      <c r="F4" s="43" t="s">
        <v>245</v>
      </c>
      <c r="G4" s="43" t="s">
        <v>145</v>
      </c>
      <c r="H4" s="43" t="s">
        <v>172</v>
      </c>
      <c r="I4" s="43" t="s">
        <v>172</v>
      </c>
      <c r="J4" s="43" t="s">
        <v>173</v>
      </c>
      <c r="K4" s="43" t="s">
        <v>175</v>
      </c>
    </row>
    <row r="5" ht="15.75" customHeight="1" spans="1:11">
      <c r="A5" s="44" t="s">
        <v>176</v>
      </c>
      <c r="B5" s="44" t="s">
        <v>176</v>
      </c>
      <c r="C5" s="44" t="s">
        <v>177</v>
      </c>
      <c r="D5" s="93" t="s">
        <v>145</v>
      </c>
      <c r="E5" s="93" t="s">
        <v>177</v>
      </c>
      <c r="F5" s="93" t="s">
        <v>177</v>
      </c>
      <c r="G5" s="94">
        <v>988.7412</v>
      </c>
      <c r="H5" s="94">
        <v>923.9568</v>
      </c>
      <c r="I5" s="94">
        <v>923.9568</v>
      </c>
      <c r="J5" s="94">
        <v>64.7844</v>
      </c>
      <c r="K5" s="93" t="s">
        <v>177</v>
      </c>
    </row>
    <row r="6" customHeight="1" spans="1:11">
      <c r="A6" s="44" t="s">
        <v>178</v>
      </c>
      <c r="B6" s="44" t="s">
        <v>178</v>
      </c>
      <c r="C6" s="44" t="s">
        <v>246</v>
      </c>
      <c r="D6" s="93" t="s">
        <v>247</v>
      </c>
      <c r="E6" s="93" t="s">
        <v>177</v>
      </c>
      <c r="F6" s="93" t="s">
        <v>177</v>
      </c>
      <c r="G6" s="94">
        <v>878.3748</v>
      </c>
      <c r="H6" s="94">
        <v>878.3748</v>
      </c>
      <c r="I6" s="94">
        <v>878.3748</v>
      </c>
      <c r="J6" s="94">
        <v>0</v>
      </c>
      <c r="K6" s="93" t="s">
        <v>177</v>
      </c>
    </row>
    <row r="7" customHeight="1" spans="1:11">
      <c r="A7" s="44" t="s">
        <v>181</v>
      </c>
      <c r="B7" s="44" t="s">
        <v>181</v>
      </c>
      <c r="C7" s="44" t="s">
        <v>248</v>
      </c>
      <c r="D7" s="93" t="s">
        <v>358</v>
      </c>
      <c r="E7" s="93" t="s">
        <v>250</v>
      </c>
      <c r="F7" s="93" t="s">
        <v>251</v>
      </c>
      <c r="G7" s="94">
        <v>211.5744</v>
      </c>
      <c r="H7" s="94">
        <v>211.5744</v>
      </c>
      <c r="I7" s="94">
        <v>211.5744</v>
      </c>
      <c r="J7" s="94">
        <v>0</v>
      </c>
      <c r="K7" s="93" t="s">
        <v>187</v>
      </c>
    </row>
    <row r="8" customHeight="1" spans="1:11">
      <c r="A8" s="44" t="s">
        <v>184</v>
      </c>
      <c r="B8" s="44" t="s">
        <v>184</v>
      </c>
      <c r="C8" s="44" t="s">
        <v>248</v>
      </c>
      <c r="D8" s="93" t="s">
        <v>358</v>
      </c>
      <c r="E8" s="93" t="s">
        <v>252</v>
      </c>
      <c r="F8" s="93" t="s">
        <v>247</v>
      </c>
      <c r="G8" s="94">
        <v>116.7324</v>
      </c>
      <c r="H8" s="94">
        <v>116.7324</v>
      </c>
      <c r="I8" s="94">
        <v>116.7324</v>
      </c>
      <c r="J8" s="94">
        <v>0</v>
      </c>
      <c r="K8" s="93" t="s">
        <v>187</v>
      </c>
    </row>
    <row r="9" customHeight="1" spans="1:11">
      <c r="A9" s="44" t="s">
        <v>188</v>
      </c>
      <c r="B9" s="44" t="s">
        <v>188</v>
      </c>
      <c r="C9" s="44" t="s">
        <v>253</v>
      </c>
      <c r="D9" s="93" t="s">
        <v>359</v>
      </c>
      <c r="E9" s="93" t="s">
        <v>250</v>
      </c>
      <c r="F9" s="93" t="s">
        <v>251</v>
      </c>
      <c r="G9" s="94">
        <v>147.3152</v>
      </c>
      <c r="H9" s="94">
        <v>147.3152</v>
      </c>
      <c r="I9" s="94">
        <v>147.3152</v>
      </c>
      <c r="J9" s="94">
        <v>0</v>
      </c>
      <c r="K9" s="93" t="s">
        <v>187</v>
      </c>
    </row>
    <row r="10" ht="14.25" customHeight="1" spans="1:11">
      <c r="A10" s="44" t="s">
        <v>191</v>
      </c>
      <c r="B10" s="44" t="s">
        <v>191</v>
      </c>
      <c r="C10" s="44" t="s">
        <v>253</v>
      </c>
      <c r="D10" s="93" t="s">
        <v>359</v>
      </c>
      <c r="E10" s="93" t="s">
        <v>252</v>
      </c>
      <c r="F10" s="93" t="s">
        <v>247</v>
      </c>
      <c r="G10" s="94">
        <v>7.1</v>
      </c>
      <c r="H10" s="94">
        <v>7.1</v>
      </c>
      <c r="I10" s="94">
        <v>7.1</v>
      </c>
      <c r="J10" s="94">
        <v>0</v>
      </c>
      <c r="K10" s="93" t="s">
        <v>187</v>
      </c>
    </row>
    <row r="11" customHeight="1" spans="1:11">
      <c r="A11" s="44" t="s">
        <v>194</v>
      </c>
      <c r="B11" s="44" t="s">
        <v>194</v>
      </c>
      <c r="C11" s="44" t="s">
        <v>255</v>
      </c>
      <c r="D11" s="93" t="s">
        <v>256</v>
      </c>
      <c r="E11" s="93" t="s">
        <v>250</v>
      </c>
      <c r="F11" s="93" t="s">
        <v>251</v>
      </c>
      <c r="G11" s="94">
        <v>15.7843</v>
      </c>
      <c r="H11" s="94">
        <v>15.7843</v>
      </c>
      <c r="I11" s="94">
        <v>15.7843</v>
      </c>
      <c r="J11" s="94">
        <v>0</v>
      </c>
      <c r="K11" s="93" t="s">
        <v>187</v>
      </c>
    </row>
    <row r="12" customHeight="1" spans="1:11">
      <c r="A12" s="44" t="s">
        <v>197</v>
      </c>
      <c r="B12" s="44" t="s">
        <v>197</v>
      </c>
      <c r="C12" s="44" t="s">
        <v>257</v>
      </c>
      <c r="D12" s="93" t="s">
        <v>258</v>
      </c>
      <c r="E12" s="93" t="s">
        <v>252</v>
      </c>
      <c r="F12" s="93" t="s">
        <v>247</v>
      </c>
      <c r="G12" s="94">
        <v>115.7747</v>
      </c>
      <c r="H12" s="94">
        <v>115.7747</v>
      </c>
      <c r="I12" s="94">
        <v>115.7747</v>
      </c>
      <c r="J12" s="94">
        <v>0</v>
      </c>
      <c r="K12" s="93" t="s">
        <v>187</v>
      </c>
    </row>
    <row r="13" customHeight="1" spans="1:11">
      <c r="A13" s="44" t="s">
        <v>200</v>
      </c>
      <c r="B13" s="44" t="s">
        <v>200</v>
      </c>
      <c r="C13" s="44" t="s">
        <v>259</v>
      </c>
      <c r="D13" s="93" t="s">
        <v>263</v>
      </c>
      <c r="E13" s="93" t="s">
        <v>261</v>
      </c>
      <c r="F13" s="93" t="s">
        <v>262</v>
      </c>
      <c r="G13" s="94">
        <v>62.105</v>
      </c>
      <c r="H13" s="94">
        <v>62.105</v>
      </c>
      <c r="I13" s="94">
        <v>62.105</v>
      </c>
      <c r="J13" s="94">
        <v>0</v>
      </c>
      <c r="K13" s="93" t="s">
        <v>187</v>
      </c>
    </row>
    <row r="14" customHeight="1" spans="1:11">
      <c r="A14" s="44" t="s">
        <v>203</v>
      </c>
      <c r="B14" s="44" t="s">
        <v>203</v>
      </c>
      <c r="C14" s="44" t="s">
        <v>259</v>
      </c>
      <c r="D14" s="93" t="s">
        <v>263</v>
      </c>
      <c r="E14" s="93" t="s">
        <v>252</v>
      </c>
      <c r="F14" s="93" t="s">
        <v>247</v>
      </c>
      <c r="G14" s="94">
        <v>32.9501</v>
      </c>
      <c r="H14" s="94">
        <v>32.9501</v>
      </c>
      <c r="I14" s="94">
        <v>32.9501</v>
      </c>
      <c r="J14" s="94">
        <v>0</v>
      </c>
      <c r="K14" s="93" t="s">
        <v>187</v>
      </c>
    </row>
    <row r="15" customHeight="1" spans="1:11">
      <c r="A15" s="44" t="s">
        <v>206</v>
      </c>
      <c r="B15" s="44" t="s">
        <v>206</v>
      </c>
      <c r="C15" s="44" t="s">
        <v>264</v>
      </c>
      <c r="D15" s="93" t="s">
        <v>265</v>
      </c>
      <c r="E15" s="93" t="s">
        <v>261</v>
      </c>
      <c r="F15" s="93" t="s">
        <v>262</v>
      </c>
      <c r="G15" s="94">
        <v>31.0525</v>
      </c>
      <c r="H15" s="94">
        <v>31.0525</v>
      </c>
      <c r="I15" s="94">
        <v>31.0525</v>
      </c>
      <c r="J15" s="94">
        <v>0</v>
      </c>
      <c r="K15" s="93" t="s">
        <v>187</v>
      </c>
    </row>
    <row r="16" customHeight="1" spans="1:11">
      <c r="A16" s="44" t="s">
        <v>209</v>
      </c>
      <c r="B16" s="44" t="s">
        <v>209</v>
      </c>
      <c r="C16" s="44" t="s">
        <v>264</v>
      </c>
      <c r="D16" s="93" t="s">
        <v>265</v>
      </c>
      <c r="E16" s="93" t="s">
        <v>252</v>
      </c>
      <c r="F16" s="93" t="s">
        <v>247</v>
      </c>
      <c r="G16" s="94">
        <v>16.4751</v>
      </c>
      <c r="H16" s="94">
        <v>16.4751</v>
      </c>
      <c r="I16" s="94">
        <v>16.4751</v>
      </c>
      <c r="J16" s="94">
        <v>0</v>
      </c>
      <c r="K16" s="93" t="s">
        <v>187</v>
      </c>
    </row>
    <row r="17" customHeight="1" spans="1:11">
      <c r="A17" s="44" t="s">
        <v>212</v>
      </c>
      <c r="B17" s="44" t="s">
        <v>212</v>
      </c>
      <c r="C17" s="44" t="s">
        <v>266</v>
      </c>
      <c r="D17" s="93" t="s">
        <v>267</v>
      </c>
      <c r="E17" s="93" t="s">
        <v>261</v>
      </c>
      <c r="F17" s="93" t="s">
        <v>262</v>
      </c>
      <c r="G17" s="94">
        <v>30.2799</v>
      </c>
      <c r="H17" s="94">
        <v>30.2799</v>
      </c>
      <c r="I17" s="94">
        <v>30.2799</v>
      </c>
      <c r="J17" s="94">
        <v>0</v>
      </c>
      <c r="K17" s="93" t="s">
        <v>187</v>
      </c>
    </row>
    <row r="18" customHeight="1" spans="1:11">
      <c r="A18" s="44" t="s">
        <v>215</v>
      </c>
      <c r="B18" s="44" t="s">
        <v>215</v>
      </c>
      <c r="C18" s="44" t="s">
        <v>266</v>
      </c>
      <c r="D18" s="93" t="s">
        <v>267</v>
      </c>
      <c r="E18" s="93" t="s">
        <v>252</v>
      </c>
      <c r="F18" s="93" t="s">
        <v>247</v>
      </c>
      <c r="G18" s="94">
        <v>16.6259</v>
      </c>
      <c r="H18" s="94">
        <v>16.6259</v>
      </c>
      <c r="I18" s="94">
        <v>16.6259</v>
      </c>
      <c r="J18" s="94">
        <v>0</v>
      </c>
      <c r="K18" s="93" t="s">
        <v>187</v>
      </c>
    </row>
    <row r="19" customHeight="1" spans="1:11">
      <c r="A19" s="44" t="s">
        <v>218</v>
      </c>
      <c r="B19" s="44" t="s">
        <v>218</v>
      </c>
      <c r="C19" s="44" t="s">
        <v>268</v>
      </c>
      <c r="D19" s="93" t="s">
        <v>269</v>
      </c>
      <c r="E19" s="93" t="s">
        <v>261</v>
      </c>
      <c r="F19" s="93" t="s">
        <v>262</v>
      </c>
      <c r="G19" s="94">
        <v>0.7764</v>
      </c>
      <c r="H19" s="94">
        <v>0.7764</v>
      </c>
      <c r="I19" s="94">
        <v>0.7764</v>
      </c>
      <c r="J19" s="94">
        <v>0</v>
      </c>
      <c r="K19" s="93" t="s">
        <v>187</v>
      </c>
    </row>
    <row r="20" customHeight="1" spans="1:11">
      <c r="A20" s="44" t="s">
        <v>221</v>
      </c>
      <c r="B20" s="44" t="s">
        <v>221</v>
      </c>
      <c r="C20" s="44" t="s">
        <v>268</v>
      </c>
      <c r="D20" s="93" t="s">
        <v>269</v>
      </c>
      <c r="E20" s="93" t="s">
        <v>252</v>
      </c>
      <c r="F20" s="93" t="s">
        <v>247</v>
      </c>
      <c r="G20" s="94">
        <v>1.8535</v>
      </c>
      <c r="H20" s="94">
        <v>1.8535</v>
      </c>
      <c r="I20" s="94">
        <v>1.8535</v>
      </c>
      <c r="J20" s="94">
        <v>0</v>
      </c>
      <c r="K20" s="93" t="s">
        <v>187</v>
      </c>
    </row>
    <row r="21" customHeight="1" spans="1:11">
      <c r="A21" s="44" t="s">
        <v>224</v>
      </c>
      <c r="B21" s="44" t="s">
        <v>224</v>
      </c>
      <c r="C21" s="44" t="s">
        <v>270</v>
      </c>
      <c r="D21" s="93" t="s">
        <v>271</v>
      </c>
      <c r="E21" s="93" t="s">
        <v>272</v>
      </c>
      <c r="F21" s="93" t="s">
        <v>273</v>
      </c>
      <c r="G21" s="94">
        <v>46.9748</v>
      </c>
      <c r="H21" s="94">
        <v>46.9748</v>
      </c>
      <c r="I21" s="94">
        <v>46.9748</v>
      </c>
      <c r="J21" s="94">
        <v>0</v>
      </c>
      <c r="K21" s="93" t="s">
        <v>187</v>
      </c>
    </row>
    <row r="22" customHeight="1" spans="1:11">
      <c r="A22" s="44" t="s">
        <v>227</v>
      </c>
      <c r="B22" s="44" t="s">
        <v>227</v>
      </c>
      <c r="C22" s="44" t="s">
        <v>270</v>
      </c>
      <c r="D22" s="93" t="s">
        <v>271</v>
      </c>
      <c r="E22" s="93" t="s">
        <v>252</v>
      </c>
      <c r="F22" s="93" t="s">
        <v>247</v>
      </c>
      <c r="G22" s="94">
        <v>25.0006</v>
      </c>
      <c r="H22" s="94">
        <v>25.0006</v>
      </c>
      <c r="I22" s="94">
        <v>25.0006</v>
      </c>
      <c r="J22" s="94">
        <v>0</v>
      </c>
      <c r="K22" s="93" t="s">
        <v>187</v>
      </c>
    </row>
    <row r="23" customHeight="1" spans="1:11">
      <c r="A23" s="44" t="s">
        <v>230</v>
      </c>
      <c r="B23" s="44" t="s">
        <v>230</v>
      </c>
      <c r="C23" s="44" t="s">
        <v>274</v>
      </c>
      <c r="D23" s="93" t="s">
        <v>275</v>
      </c>
      <c r="E23" s="93" t="s">
        <v>177</v>
      </c>
      <c r="F23" s="93" t="s">
        <v>177</v>
      </c>
      <c r="G23" s="94">
        <v>108.3564</v>
      </c>
      <c r="H23" s="94">
        <v>43.572</v>
      </c>
      <c r="I23" s="94">
        <v>43.572</v>
      </c>
      <c r="J23" s="94">
        <v>64.7844</v>
      </c>
      <c r="K23" s="93" t="s">
        <v>177</v>
      </c>
    </row>
    <row r="24" customHeight="1" spans="1:11">
      <c r="A24" s="44" t="s">
        <v>233</v>
      </c>
      <c r="B24" s="44" t="s">
        <v>233</v>
      </c>
      <c r="C24" s="44" t="s">
        <v>276</v>
      </c>
      <c r="D24" s="93" t="s">
        <v>277</v>
      </c>
      <c r="E24" s="93" t="s">
        <v>278</v>
      </c>
      <c r="F24" s="93" t="s">
        <v>279</v>
      </c>
      <c r="G24" s="94">
        <v>11.796</v>
      </c>
      <c r="H24" s="94">
        <v>0</v>
      </c>
      <c r="I24" s="94">
        <v>0</v>
      </c>
      <c r="J24" s="94">
        <v>11.796</v>
      </c>
      <c r="K24" s="93" t="s">
        <v>187</v>
      </c>
    </row>
    <row r="25" customHeight="1" spans="1:11">
      <c r="A25" s="44" t="s">
        <v>236</v>
      </c>
      <c r="B25" s="44" t="s">
        <v>236</v>
      </c>
      <c r="C25" s="44" t="s">
        <v>276</v>
      </c>
      <c r="D25" s="93" t="s">
        <v>277</v>
      </c>
      <c r="E25" s="93" t="s">
        <v>280</v>
      </c>
      <c r="F25" s="93" t="s">
        <v>275</v>
      </c>
      <c r="G25" s="94">
        <v>4.06</v>
      </c>
      <c r="H25" s="94">
        <v>0</v>
      </c>
      <c r="I25" s="94">
        <v>0</v>
      </c>
      <c r="J25" s="94">
        <v>4.06</v>
      </c>
      <c r="K25" s="93" t="s">
        <v>187</v>
      </c>
    </row>
    <row r="26" customHeight="1" spans="1:11">
      <c r="A26" s="44" t="s">
        <v>239</v>
      </c>
      <c r="B26" s="44" t="s">
        <v>239</v>
      </c>
      <c r="C26" s="44" t="s">
        <v>281</v>
      </c>
      <c r="D26" s="93" t="s">
        <v>282</v>
      </c>
      <c r="E26" s="93" t="s">
        <v>278</v>
      </c>
      <c r="F26" s="93" t="s">
        <v>279</v>
      </c>
      <c r="G26" s="94">
        <v>4</v>
      </c>
      <c r="H26" s="94">
        <v>0</v>
      </c>
      <c r="I26" s="94">
        <v>0</v>
      </c>
      <c r="J26" s="94">
        <v>4</v>
      </c>
      <c r="K26" s="93" t="s">
        <v>187</v>
      </c>
    </row>
    <row r="27" customHeight="1" spans="1:11">
      <c r="A27" s="44" t="s">
        <v>283</v>
      </c>
      <c r="B27" s="44" t="s">
        <v>283</v>
      </c>
      <c r="C27" s="44" t="s">
        <v>281</v>
      </c>
      <c r="D27" s="93" t="s">
        <v>282</v>
      </c>
      <c r="E27" s="93" t="s">
        <v>280</v>
      </c>
      <c r="F27" s="93" t="s">
        <v>275</v>
      </c>
      <c r="G27" s="94">
        <v>0.2</v>
      </c>
      <c r="H27" s="94">
        <v>0</v>
      </c>
      <c r="I27" s="94">
        <v>0</v>
      </c>
      <c r="J27" s="94">
        <v>0.2</v>
      </c>
      <c r="K27" s="93" t="s">
        <v>187</v>
      </c>
    </row>
    <row r="28" customHeight="1" spans="1:11">
      <c r="A28" s="44" t="s">
        <v>284</v>
      </c>
      <c r="B28" s="44" t="s">
        <v>284</v>
      </c>
      <c r="C28" s="44" t="s">
        <v>285</v>
      </c>
      <c r="D28" s="93" t="s">
        <v>286</v>
      </c>
      <c r="E28" s="93" t="s">
        <v>287</v>
      </c>
      <c r="F28" s="93" t="s">
        <v>288</v>
      </c>
      <c r="G28" s="94">
        <v>1</v>
      </c>
      <c r="H28" s="94">
        <v>0</v>
      </c>
      <c r="I28" s="94">
        <v>0</v>
      </c>
      <c r="J28" s="94">
        <v>1</v>
      </c>
      <c r="K28" s="93" t="s">
        <v>187</v>
      </c>
    </row>
    <row r="29" customHeight="1" spans="1:11">
      <c r="A29" s="44" t="s">
        <v>289</v>
      </c>
      <c r="B29" s="44" t="s">
        <v>289</v>
      </c>
      <c r="C29" s="44" t="s">
        <v>290</v>
      </c>
      <c r="D29" s="93" t="s">
        <v>291</v>
      </c>
      <c r="E29" s="93" t="s">
        <v>280</v>
      </c>
      <c r="F29" s="93" t="s">
        <v>275</v>
      </c>
      <c r="G29" s="94">
        <v>0.5</v>
      </c>
      <c r="H29" s="94">
        <v>0</v>
      </c>
      <c r="I29" s="94">
        <v>0</v>
      </c>
      <c r="J29" s="94">
        <v>0.5</v>
      </c>
      <c r="K29" s="93" t="s">
        <v>187</v>
      </c>
    </row>
    <row r="30" customHeight="1" spans="1:11">
      <c r="A30" s="44" t="s">
        <v>292</v>
      </c>
      <c r="B30" s="44" t="s">
        <v>292</v>
      </c>
      <c r="C30" s="44" t="s">
        <v>293</v>
      </c>
      <c r="D30" s="93" t="s">
        <v>294</v>
      </c>
      <c r="E30" s="93" t="s">
        <v>280</v>
      </c>
      <c r="F30" s="93" t="s">
        <v>275</v>
      </c>
      <c r="G30" s="94">
        <v>1.5</v>
      </c>
      <c r="H30" s="94">
        <v>0</v>
      </c>
      <c r="I30" s="94">
        <v>0</v>
      </c>
      <c r="J30" s="94">
        <v>1.5</v>
      </c>
      <c r="K30" s="93" t="s">
        <v>187</v>
      </c>
    </row>
    <row r="31" customHeight="1" spans="1:11">
      <c r="A31" s="44" t="s">
        <v>295</v>
      </c>
      <c r="B31" s="44" t="s">
        <v>295</v>
      </c>
      <c r="C31" s="44" t="s">
        <v>296</v>
      </c>
      <c r="D31" s="93" t="s">
        <v>297</v>
      </c>
      <c r="E31" s="93" t="s">
        <v>278</v>
      </c>
      <c r="F31" s="93" t="s">
        <v>279</v>
      </c>
      <c r="G31" s="94">
        <v>0.5</v>
      </c>
      <c r="H31" s="94">
        <v>0</v>
      </c>
      <c r="I31" s="94">
        <v>0</v>
      </c>
      <c r="J31" s="94">
        <v>0.5</v>
      </c>
      <c r="K31" s="93" t="s">
        <v>187</v>
      </c>
    </row>
    <row r="32" customHeight="1" spans="1:11">
      <c r="A32" s="44" t="s">
        <v>298</v>
      </c>
      <c r="B32" s="44" t="s">
        <v>298</v>
      </c>
      <c r="C32" s="44" t="s">
        <v>299</v>
      </c>
      <c r="D32" s="93" t="s">
        <v>300</v>
      </c>
      <c r="E32" s="93" t="s">
        <v>278</v>
      </c>
      <c r="F32" s="93" t="s">
        <v>279</v>
      </c>
      <c r="G32" s="94">
        <v>7.3</v>
      </c>
      <c r="H32" s="94">
        <v>0</v>
      </c>
      <c r="I32" s="94">
        <v>0</v>
      </c>
      <c r="J32" s="94">
        <v>7.3</v>
      </c>
      <c r="K32" s="93" t="s">
        <v>187</v>
      </c>
    </row>
    <row r="33" customHeight="1" spans="1:11">
      <c r="A33" s="44" t="s">
        <v>301</v>
      </c>
      <c r="B33" s="44" t="s">
        <v>301</v>
      </c>
      <c r="C33" s="44" t="s">
        <v>299</v>
      </c>
      <c r="D33" s="93" t="s">
        <v>300</v>
      </c>
      <c r="E33" s="93" t="s">
        <v>280</v>
      </c>
      <c r="F33" s="93" t="s">
        <v>275</v>
      </c>
      <c r="G33" s="94">
        <v>1.5</v>
      </c>
      <c r="H33" s="94">
        <v>0</v>
      </c>
      <c r="I33" s="94">
        <v>0</v>
      </c>
      <c r="J33" s="94">
        <v>1.5</v>
      </c>
      <c r="K33" s="93" t="s">
        <v>187</v>
      </c>
    </row>
    <row r="34" customHeight="1" spans="1:11">
      <c r="A34" s="44" t="s">
        <v>302</v>
      </c>
      <c r="B34" s="44" t="s">
        <v>302</v>
      </c>
      <c r="C34" s="44" t="s">
        <v>303</v>
      </c>
      <c r="D34" s="93" t="s">
        <v>304</v>
      </c>
      <c r="E34" s="93" t="s">
        <v>305</v>
      </c>
      <c r="F34" s="93" t="s">
        <v>306</v>
      </c>
      <c r="G34" s="94">
        <v>0.2</v>
      </c>
      <c r="H34" s="94">
        <v>0</v>
      </c>
      <c r="I34" s="94">
        <v>0</v>
      </c>
      <c r="J34" s="94">
        <v>0.2</v>
      </c>
      <c r="K34" s="93" t="s">
        <v>187</v>
      </c>
    </row>
    <row r="35" customHeight="1" spans="1:11">
      <c r="A35" s="44" t="s">
        <v>307</v>
      </c>
      <c r="B35" s="44" t="s">
        <v>307</v>
      </c>
      <c r="C35" s="44" t="s">
        <v>303</v>
      </c>
      <c r="D35" s="93" t="s">
        <v>304</v>
      </c>
      <c r="E35" s="93" t="s">
        <v>280</v>
      </c>
      <c r="F35" s="93" t="s">
        <v>275</v>
      </c>
      <c r="G35" s="94">
        <v>0.6</v>
      </c>
      <c r="H35" s="94">
        <v>0</v>
      </c>
      <c r="I35" s="94">
        <v>0</v>
      </c>
      <c r="J35" s="94">
        <v>0.6</v>
      </c>
      <c r="K35" s="93" t="s">
        <v>187</v>
      </c>
    </row>
    <row r="36" customHeight="1" spans="1:11">
      <c r="A36" s="44" t="s">
        <v>308</v>
      </c>
      <c r="B36" s="44" t="s">
        <v>308</v>
      </c>
      <c r="C36" s="44" t="s">
        <v>309</v>
      </c>
      <c r="D36" s="93" t="s">
        <v>310</v>
      </c>
      <c r="E36" s="93" t="s">
        <v>311</v>
      </c>
      <c r="F36" s="93" t="s">
        <v>312</v>
      </c>
      <c r="G36" s="94">
        <v>2.5</v>
      </c>
      <c r="H36" s="94">
        <v>0</v>
      </c>
      <c r="I36" s="94">
        <v>0</v>
      </c>
      <c r="J36" s="94">
        <v>2.5</v>
      </c>
      <c r="K36" s="93" t="s">
        <v>187</v>
      </c>
    </row>
    <row r="37" customHeight="1" spans="1:11">
      <c r="A37" s="44" t="s">
        <v>313</v>
      </c>
      <c r="B37" s="44" t="s">
        <v>313</v>
      </c>
      <c r="C37" s="44" t="s">
        <v>314</v>
      </c>
      <c r="D37" s="93" t="s">
        <v>315</v>
      </c>
      <c r="E37" s="93" t="s">
        <v>316</v>
      </c>
      <c r="F37" s="93" t="s">
        <v>317</v>
      </c>
      <c r="G37" s="94">
        <v>2.5</v>
      </c>
      <c r="H37" s="94">
        <v>0</v>
      </c>
      <c r="I37" s="94">
        <v>0</v>
      </c>
      <c r="J37" s="94">
        <v>2.5</v>
      </c>
      <c r="K37" s="93" t="s">
        <v>187</v>
      </c>
    </row>
    <row r="38" customHeight="1" spans="1:11">
      <c r="A38" s="44" t="s">
        <v>318</v>
      </c>
      <c r="B38" s="44" t="s">
        <v>318</v>
      </c>
      <c r="C38" s="44" t="s">
        <v>314</v>
      </c>
      <c r="D38" s="93" t="s">
        <v>315</v>
      </c>
      <c r="E38" s="93" t="s">
        <v>280</v>
      </c>
      <c r="F38" s="93" t="s">
        <v>275</v>
      </c>
      <c r="G38" s="94">
        <v>0.6</v>
      </c>
      <c r="H38" s="94">
        <v>0</v>
      </c>
      <c r="I38" s="94">
        <v>0</v>
      </c>
      <c r="J38" s="94">
        <v>0.6</v>
      </c>
      <c r="K38" s="93" t="s">
        <v>187</v>
      </c>
    </row>
    <row r="39" customHeight="1" spans="1:11">
      <c r="A39" s="44" t="s">
        <v>319</v>
      </c>
      <c r="B39" s="44" t="s">
        <v>319</v>
      </c>
      <c r="C39" s="44" t="s">
        <v>320</v>
      </c>
      <c r="D39" s="93" t="s">
        <v>321</v>
      </c>
      <c r="E39" s="93" t="s">
        <v>322</v>
      </c>
      <c r="F39" s="93" t="s">
        <v>323</v>
      </c>
      <c r="G39" s="94">
        <v>4</v>
      </c>
      <c r="H39" s="94">
        <v>0</v>
      </c>
      <c r="I39" s="94">
        <v>0</v>
      </c>
      <c r="J39" s="94">
        <v>4</v>
      </c>
      <c r="K39" s="93" t="s">
        <v>187</v>
      </c>
    </row>
    <row r="40" customHeight="1" spans="1:11">
      <c r="A40" s="44" t="s">
        <v>324</v>
      </c>
      <c r="B40" s="44" t="s">
        <v>324</v>
      </c>
      <c r="C40" s="44" t="s">
        <v>320</v>
      </c>
      <c r="D40" s="93" t="s">
        <v>321</v>
      </c>
      <c r="E40" s="93" t="s">
        <v>280</v>
      </c>
      <c r="F40" s="93" t="s">
        <v>275</v>
      </c>
      <c r="G40" s="94">
        <v>0.7</v>
      </c>
      <c r="H40" s="94">
        <v>0</v>
      </c>
      <c r="I40" s="94">
        <v>0</v>
      </c>
      <c r="J40" s="94">
        <v>0.7</v>
      </c>
      <c r="K40" s="93" t="s">
        <v>187</v>
      </c>
    </row>
    <row r="41" customHeight="1" spans="1:11">
      <c r="A41" s="44" t="s">
        <v>325</v>
      </c>
      <c r="B41" s="44" t="s">
        <v>325</v>
      </c>
      <c r="C41" s="44" t="s">
        <v>326</v>
      </c>
      <c r="D41" s="93" t="s">
        <v>327</v>
      </c>
      <c r="E41" s="93" t="s">
        <v>278</v>
      </c>
      <c r="F41" s="93" t="s">
        <v>279</v>
      </c>
      <c r="G41" s="94">
        <v>8.6</v>
      </c>
      <c r="H41" s="94">
        <v>0</v>
      </c>
      <c r="I41" s="94">
        <v>0</v>
      </c>
      <c r="J41" s="94">
        <v>8.6</v>
      </c>
      <c r="K41" s="93" t="s">
        <v>187</v>
      </c>
    </row>
    <row r="42" customHeight="1" spans="1:11">
      <c r="A42" s="44" t="s">
        <v>328</v>
      </c>
      <c r="B42" s="44" t="s">
        <v>328</v>
      </c>
      <c r="C42" s="44" t="s">
        <v>326</v>
      </c>
      <c r="D42" s="93" t="s">
        <v>327</v>
      </c>
      <c r="E42" s="93" t="s">
        <v>280</v>
      </c>
      <c r="F42" s="93" t="s">
        <v>275</v>
      </c>
      <c r="G42" s="94">
        <v>4.1</v>
      </c>
      <c r="H42" s="94">
        <v>0</v>
      </c>
      <c r="I42" s="94">
        <v>0</v>
      </c>
      <c r="J42" s="94">
        <v>4.1</v>
      </c>
      <c r="K42" s="93" t="s">
        <v>187</v>
      </c>
    </row>
    <row r="43" customHeight="1" spans="1:11">
      <c r="A43" s="44" t="s">
        <v>329</v>
      </c>
      <c r="B43" s="44" t="s">
        <v>329</v>
      </c>
      <c r="C43" s="44" t="s">
        <v>330</v>
      </c>
      <c r="D43" s="93" t="s">
        <v>331</v>
      </c>
      <c r="E43" s="93" t="s">
        <v>278</v>
      </c>
      <c r="F43" s="93" t="s">
        <v>279</v>
      </c>
      <c r="G43" s="94">
        <v>5.2164</v>
      </c>
      <c r="H43" s="94">
        <v>5.022</v>
      </c>
      <c r="I43" s="94">
        <v>5.022</v>
      </c>
      <c r="J43" s="94">
        <v>0.1944</v>
      </c>
      <c r="K43" s="93" t="s">
        <v>187</v>
      </c>
    </row>
    <row r="44" customHeight="1" spans="1:11">
      <c r="A44" s="44" t="s">
        <v>332</v>
      </c>
      <c r="B44" s="44" t="s">
        <v>332</v>
      </c>
      <c r="C44" s="44" t="s">
        <v>330</v>
      </c>
      <c r="D44" s="93" t="s">
        <v>331</v>
      </c>
      <c r="E44" s="93" t="s">
        <v>280</v>
      </c>
      <c r="F44" s="93" t="s">
        <v>275</v>
      </c>
      <c r="G44" s="94">
        <v>2.898</v>
      </c>
      <c r="H44" s="94">
        <v>2.79</v>
      </c>
      <c r="I44" s="94">
        <v>2.79</v>
      </c>
      <c r="J44" s="94">
        <v>0.108</v>
      </c>
      <c r="K44" s="93" t="s">
        <v>187</v>
      </c>
    </row>
    <row r="45" customHeight="1" spans="1:11">
      <c r="A45" s="44" t="s">
        <v>333</v>
      </c>
      <c r="B45" s="44" t="s">
        <v>333</v>
      </c>
      <c r="C45" s="44" t="s">
        <v>334</v>
      </c>
      <c r="D45" s="93" t="s">
        <v>335</v>
      </c>
      <c r="E45" s="93" t="s">
        <v>280</v>
      </c>
      <c r="F45" s="93" t="s">
        <v>275</v>
      </c>
      <c r="G45" s="94">
        <v>1.5</v>
      </c>
      <c r="H45" s="94">
        <v>0</v>
      </c>
      <c r="I45" s="94">
        <v>0</v>
      </c>
      <c r="J45" s="94">
        <v>1.5</v>
      </c>
      <c r="K45" s="93" t="s">
        <v>187</v>
      </c>
    </row>
    <row r="46" customHeight="1" spans="1:11">
      <c r="A46" s="44" t="s">
        <v>336</v>
      </c>
      <c r="B46" s="44" t="s">
        <v>336</v>
      </c>
      <c r="C46" s="44" t="s">
        <v>337</v>
      </c>
      <c r="D46" s="93" t="s">
        <v>338</v>
      </c>
      <c r="E46" s="93" t="s">
        <v>278</v>
      </c>
      <c r="F46" s="93" t="s">
        <v>279</v>
      </c>
      <c r="G46" s="94">
        <v>38.316</v>
      </c>
      <c r="H46" s="94">
        <v>35.76</v>
      </c>
      <c r="I46" s="94">
        <v>35.76</v>
      </c>
      <c r="J46" s="94">
        <v>2.556</v>
      </c>
      <c r="K46" s="93" t="s">
        <v>187</v>
      </c>
    </row>
    <row r="47" customHeight="1" spans="1:11">
      <c r="A47" s="44" t="s">
        <v>339</v>
      </c>
      <c r="B47" s="44" t="s">
        <v>339</v>
      </c>
      <c r="C47" s="44" t="s">
        <v>340</v>
      </c>
      <c r="D47" s="93" t="s">
        <v>341</v>
      </c>
      <c r="E47" s="93" t="s">
        <v>342</v>
      </c>
      <c r="F47" s="93" t="s">
        <v>343</v>
      </c>
      <c r="G47" s="94">
        <v>3.53</v>
      </c>
      <c r="H47" s="94">
        <v>0</v>
      </c>
      <c r="I47" s="94">
        <v>0</v>
      </c>
      <c r="J47" s="94">
        <v>3.53</v>
      </c>
      <c r="K47" s="93" t="s">
        <v>187</v>
      </c>
    </row>
    <row r="48" customHeight="1" spans="1:11">
      <c r="A48" s="44" t="s">
        <v>344</v>
      </c>
      <c r="B48" s="44" t="s">
        <v>344</v>
      </c>
      <c r="C48" s="44" t="s">
        <v>340</v>
      </c>
      <c r="D48" s="93" t="s">
        <v>341</v>
      </c>
      <c r="E48" s="93" t="s">
        <v>280</v>
      </c>
      <c r="F48" s="93" t="s">
        <v>275</v>
      </c>
      <c r="G48" s="94">
        <v>0.74</v>
      </c>
      <c r="H48" s="94">
        <v>0</v>
      </c>
      <c r="I48" s="94">
        <v>0</v>
      </c>
      <c r="J48" s="94">
        <v>0.74</v>
      </c>
      <c r="K48" s="93" t="s">
        <v>187</v>
      </c>
    </row>
    <row r="49" customHeight="1" spans="1:11">
      <c r="A49" s="44" t="s">
        <v>345</v>
      </c>
      <c r="B49" s="44" t="s">
        <v>345</v>
      </c>
      <c r="C49" s="44" t="s">
        <v>346</v>
      </c>
      <c r="D49" s="93" t="s">
        <v>347</v>
      </c>
      <c r="E49" s="93" t="s">
        <v>177</v>
      </c>
      <c r="F49" s="93" t="s">
        <v>177</v>
      </c>
      <c r="G49" s="94">
        <v>2.01</v>
      </c>
      <c r="H49" s="94">
        <v>2.01</v>
      </c>
      <c r="I49" s="94">
        <v>2.01</v>
      </c>
      <c r="J49" s="94">
        <v>0</v>
      </c>
      <c r="K49" s="93" t="s">
        <v>177</v>
      </c>
    </row>
    <row r="50" customHeight="1" spans="1:11">
      <c r="A50" s="44" t="s">
        <v>348</v>
      </c>
      <c r="B50" s="44" t="s">
        <v>348</v>
      </c>
      <c r="C50" s="44" t="s">
        <v>349</v>
      </c>
      <c r="D50" s="93" t="s">
        <v>350</v>
      </c>
      <c r="E50" s="93" t="s">
        <v>351</v>
      </c>
      <c r="F50" s="93" t="s">
        <v>352</v>
      </c>
      <c r="G50" s="94">
        <v>0.39</v>
      </c>
      <c r="H50" s="94">
        <v>0.39</v>
      </c>
      <c r="I50" s="94">
        <v>0.39</v>
      </c>
      <c r="J50" s="94">
        <v>0</v>
      </c>
      <c r="K50" s="93" t="s">
        <v>187</v>
      </c>
    </row>
    <row r="51" customHeight="1" spans="1:11">
      <c r="A51" s="44" t="s">
        <v>353</v>
      </c>
      <c r="B51" s="44" t="s">
        <v>353</v>
      </c>
      <c r="C51" s="44" t="s">
        <v>354</v>
      </c>
      <c r="D51" s="93" t="s">
        <v>355</v>
      </c>
      <c r="E51" s="93" t="s">
        <v>351</v>
      </c>
      <c r="F51" s="93" t="s">
        <v>352</v>
      </c>
      <c r="G51" s="94">
        <v>1.62</v>
      </c>
      <c r="H51" s="94">
        <v>1.62</v>
      </c>
      <c r="I51" s="94">
        <v>1.62</v>
      </c>
      <c r="J51" s="94">
        <v>0</v>
      </c>
      <c r="K51" s="93" t="s">
        <v>187</v>
      </c>
    </row>
    <row r="52" customHeight="1" spans="7:10">
      <c r="G52" s="95"/>
      <c r="H52" s="95"/>
      <c r="I52" s="96"/>
      <c r="J52" s="96"/>
    </row>
    <row r="53" customHeight="1" spans="7:10">
      <c r="G53" s="95"/>
      <c r="H53" s="95"/>
      <c r="I53" s="96"/>
      <c r="J53" s="96"/>
    </row>
  </sheetData>
  <mergeCells count="1">
    <mergeCell ref="A2:H2"/>
  </mergeCells>
  <printOptions horizontalCentered="1"/>
  <pageMargins left="0.588888888888889" right="0.588888888888889" top="0.788888888888889" bottom="0.788888888888889" header="0.5" footer="0.5"/>
  <pageSetup paperSize="9" scale="83" fitToHeight="1000" orientation="landscape"/>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J45"/>
  <sheetViews>
    <sheetView showGridLines="0" showZeros="0" workbookViewId="0">
      <selection activeCell="C6" sqref="C6"/>
    </sheetView>
  </sheetViews>
  <sheetFormatPr defaultColWidth="9.16666666666667" defaultRowHeight="12.75" customHeight="1"/>
  <cols>
    <col min="1" max="1" width="27.8333333333333" customWidth="1"/>
    <col min="2" max="2" width="23.3333333333333" customWidth="1"/>
    <col min="3" max="3" width="35.1666666666667" customWidth="1"/>
    <col min="4" max="4" width="28.6666666666667" customWidth="1"/>
    <col min="5" max="5" width="42.6666666666667" customWidth="1"/>
    <col min="6" max="6" width="26" customWidth="1"/>
    <col min="7" max="7" width="39.6666666666667" customWidth="1"/>
    <col min="8" max="8" width="24.1666666666667" customWidth="1"/>
    <col min="9" max="16384" width="9.16666666666667" customWidth="1"/>
  </cols>
  <sheetData>
    <row r="1" ht="22.5" customHeight="1" spans="1:8">
      <c r="A1" s="70" t="s">
        <v>26</v>
      </c>
      <c r="B1" s="71"/>
      <c r="C1" s="71"/>
      <c r="D1" s="71"/>
      <c r="E1" s="71"/>
      <c r="F1" s="71"/>
      <c r="G1" s="71"/>
      <c r="H1" s="72"/>
    </row>
    <row r="2" ht="22.5" customHeight="1" spans="1:8">
      <c r="A2" s="73" t="s">
        <v>360</v>
      </c>
      <c r="B2" s="73"/>
      <c r="C2" s="73"/>
      <c r="D2" s="73"/>
      <c r="E2" s="73"/>
      <c r="F2" s="73"/>
      <c r="G2" s="73"/>
      <c r="H2" s="73"/>
    </row>
    <row r="3" ht="22.5" customHeight="1" spans="1:8">
      <c r="A3" s="74"/>
      <c r="B3" s="74"/>
      <c r="C3" s="75"/>
      <c r="D3" s="75"/>
      <c r="E3" s="76"/>
      <c r="F3" s="76"/>
      <c r="G3" s="76"/>
      <c r="H3" s="77" t="s">
        <v>50</v>
      </c>
    </row>
    <row r="4" ht="22.5" customHeight="1" spans="1:8">
      <c r="A4" s="78" t="s">
        <v>51</v>
      </c>
      <c r="B4" s="78"/>
      <c r="C4" s="78" t="s">
        <v>52</v>
      </c>
      <c r="D4" s="78"/>
      <c r="E4" s="78"/>
      <c r="F4" s="78"/>
      <c r="G4" s="78"/>
      <c r="H4" s="78"/>
    </row>
    <row r="5" ht="22.5" customHeight="1" spans="1:8">
      <c r="A5" s="78" t="s">
        <v>53</v>
      </c>
      <c r="B5" s="78" t="s">
        <v>54</v>
      </c>
      <c r="C5" s="78" t="s">
        <v>55</v>
      </c>
      <c r="D5" s="79" t="s">
        <v>54</v>
      </c>
      <c r="E5" s="78" t="s">
        <v>56</v>
      </c>
      <c r="F5" s="78" t="s">
        <v>54</v>
      </c>
      <c r="G5" s="78" t="s">
        <v>57</v>
      </c>
      <c r="H5" s="78" t="s">
        <v>54</v>
      </c>
    </row>
    <row r="6" ht="22.5" customHeight="1" spans="1:8">
      <c r="A6" s="80" t="s">
        <v>361</v>
      </c>
      <c r="B6" s="81"/>
      <c r="C6" s="82" t="s">
        <v>362</v>
      </c>
      <c r="D6" s="83"/>
      <c r="E6" s="84" t="s">
        <v>363</v>
      </c>
      <c r="F6" s="84"/>
      <c r="G6" s="85" t="s">
        <v>364</v>
      </c>
      <c r="H6" s="83"/>
    </row>
    <row r="7" ht="22.5" customHeight="1" spans="1:8">
      <c r="A7" s="86"/>
      <c r="B7" s="81"/>
      <c r="C7" s="82" t="s">
        <v>365</v>
      </c>
      <c r="D7" s="83"/>
      <c r="E7" s="85" t="s">
        <v>366</v>
      </c>
      <c r="F7" s="85"/>
      <c r="G7" s="85" t="s">
        <v>367</v>
      </c>
      <c r="H7" s="83"/>
    </row>
    <row r="8" ht="22.5" customHeight="1" spans="1:10">
      <c r="A8" s="86"/>
      <c r="B8" s="81"/>
      <c r="C8" s="82" t="s">
        <v>368</v>
      </c>
      <c r="D8" s="83"/>
      <c r="E8" s="85" t="s">
        <v>369</v>
      </c>
      <c r="F8" s="85"/>
      <c r="G8" s="85" t="s">
        <v>370</v>
      </c>
      <c r="H8" s="83"/>
      <c r="J8" s="41"/>
    </row>
    <row r="9" ht="22.5" customHeight="1" spans="1:8">
      <c r="A9" s="80"/>
      <c r="B9" s="81"/>
      <c r="C9" s="82" t="s">
        <v>371</v>
      </c>
      <c r="D9" s="83"/>
      <c r="E9" s="85" t="s">
        <v>372</v>
      </c>
      <c r="F9" s="85"/>
      <c r="G9" s="85" t="s">
        <v>373</v>
      </c>
      <c r="H9" s="83"/>
    </row>
    <row r="10" ht="22.5" customHeight="1" spans="1:9">
      <c r="A10" s="80"/>
      <c r="B10" s="81"/>
      <c r="C10" s="82" t="s">
        <v>374</v>
      </c>
      <c r="D10" s="83"/>
      <c r="E10" s="85" t="s">
        <v>375</v>
      </c>
      <c r="F10" s="85"/>
      <c r="G10" s="85" t="s">
        <v>376</v>
      </c>
      <c r="H10" s="83"/>
      <c r="I10" s="41"/>
    </row>
    <row r="11" ht="22.5" customHeight="1" spans="1:9">
      <c r="A11" s="86"/>
      <c r="B11" s="81"/>
      <c r="C11" s="82" t="s">
        <v>377</v>
      </c>
      <c r="D11" s="83"/>
      <c r="E11" s="85" t="s">
        <v>378</v>
      </c>
      <c r="F11" s="85"/>
      <c r="G11" s="85" t="s">
        <v>379</v>
      </c>
      <c r="H11" s="83"/>
      <c r="I11" s="41"/>
    </row>
    <row r="12" ht="22.5" customHeight="1" spans="1:9">
      <c r="A12" s="86"/>
      <c r="B12" s="81"/>
      <c r="C12" s="82" t="s">
        <v>380</v>
      </c>
      <c r="D12" s="83"/>
      <c r="E12" s="85" t="s">
        <v>366</v>
      </c>
      <c r="F12" s="85"/>
      <c r="G12" s="85" t="s">
        <v>381</v>
      </c>
      <c r="H12" s="83"/>
      <c r="I12" s="41"/>
    </row>
    <row r="13" ht="22.5" customHeight="1" spans="1:9">
      <c r="A13" s="87"/>
      <c r="B13" s="81"/>
      <c r="C13" s="82" t="s">
        <v>382</v>
      </c>
      <c r="D13" s="83"/>
      <c r="E13" s="85" t="s">
        <v>369</v>
      </c>
      <c r="F13" s="85"/>
      <c r="G13" s="85" t="s">
        <v>383</v>
      </c>
      <c r="H13" s="83"/>
      <c r="I13" s="41"/>
    </row>
    <row r="14" ht="22.5" customHeight="1" spans="1:8">
      <c r="A14" s="87"/>
      <c r="B14" s="81"/>
      <c r="C14" s="82" t="s">
        <v>384</v>
      </c>
      <c r="D14" s="83"/>
      <c r="E14" s="85" t="s">
        <v>372</v>
      </c>
      <c r="F14" s="85"/>
      <c r="G14" s="85" t="s">
        <v>385</v>
      </c>
      <c r="H14" s="83"/>
    </row>
    <row r="15" ht="22.5" customHeight="1" spans="1:8">
      <c r="A15" s="87"/>
      <c r="B15" s="81"/>
      <c r="C15" s="82" t="s">
        <v>386</v>
      </c>
      <c r="D15" s="83"/>
      <c r="E15" s="85" t="s">
        <v>387</v>
      </c>
      <c r="F15" s="85"/>
      <c r="G15" s="85" t="s">
        <v>388</v>
      </c>
      <c r="H15" s="83"/>
    </row>
    <row r="16" ht="22.5" customHeight="1" spans="1:10">
      <c r="A16" s="47"/>
      <c r="B16" s="88"/>
      <c r="C16" s="82" t="s">
        <v>389</v>
      </c>
      <c r="D16" s="83"/>
      <c r="E16" s="85" t="s">
        <v>390</v>
      </c>
      <c r="F16" s="85"/>
      <c r="G16" s="85" t="s">
        <v>391</v>
      </c>
      <c r="H16" s="83"/>
      <c r="J16" s="41"/>
    </row>
    <row r="17" ht="22.5" customHeight="1" spans="1:8">
      <c r="A17" s="46"/>
      <c r="B17" s="88"/>
      <c r="C17" s="82" t="s">
        <v>392</v>
      </c>
      <c r="D17" s="83"/>
      <c r="E17" s="85" t="s">
        <v>393</v>
      </c>
      <c r="F17" s="85"/>
      <c r="G17" s="85" t="s">
        <v>392</v>
      </c>
      <c r="H17" s="83"/>
    </row>
    <row r="18" ht="22.5" customHeight="1" spans="1:8">
      <c r="A18" s="46"/>
      <c r="B18" s="88"/>
      <c r="C18" s="82" t="s">
        <v>394</v>
      </c>
      <c r="D18" s="83"/>
      <c r="E18" s="85" t="s">
        <v>395</v>
      </c>
      <c r="F18" s="85"/>
      <c r="G18" s="85" t="s">
        <v>396</v>
      </c>
      <c r="H18" s="83"/>
    </row>
    <row r="19" ht="22.5" customHeight="1" spans="1:8">
      <c r="A19" s="87"/>
      <c r="B19" s="88"/>
      <c r="C19" s="82" t="s">
        <v>397</v>
      </c>
      <c r="D19" s="83"/>
      <c r="E19" s="85" t="s">
        <v>398</v>
      </c>
      <c r="F19" s="85"/>
      <c r="G19" s="85" t="s">
        <v>399</v>
      </c>
      <c r="H19" s="83"/>
    </row>
    <row r="20" ht="22.5" customHeight="1" spans="1:8">
      <c r="A20" s="87"/>
      <c r="B20" s="81"/>
      <c r="C20" s="82"/>
      <c r="D20" s="83"/>
      <c r="E20" s="85" t="s">
        <v>400</v>
      </c>
      <c r="F20" s="85"/>
      <c r="G20" s="85" t="s">
        <v>401</v>
      </c>
      <c r="H20" s="83"/>
    </row>
    <row r="21" ht="22.5" customHeight="1" spans="1:8">
      <c r="A21" s="47"/>
      <c r="B21" s="81"/>
      <c r="C21" s="46"/>
      <c r="D21" s="83"/>
      <c r="E21" s="85" t="s">
        <v>402</v>
      </c>
      <c r="F21" s="85"/>
      <c r="G21" s="85"/>
      <c r="H21" s="83"/>
    </row>
    <row r="22" ht="18" customHeight="1" spans="1:8">
      <c r="A22" s="46"/>
      <c r="B22" s="81"/>
      <c r="C22" s="46"/>
      <c r="D22" s="83"/>
      <c r="E22" s="89" t="s">
        <v>403</v>
      </c>
      <c r="F22" s="89"/>
      <c r="G22" s="89"/>
      <c r="H22" s="83"/>
    </row>
    <row r="23" ht="19.5" customHeight="1" spans="1:8">
      <c r="A23" s="46"/>
      <c r="B23" s="81"/>
      <c r="C23" s="46"/>
      <c r="D23" s="83"/>
      <c r="E23" s="89" t="s">
        <v>404</v>
      </c>
      <c r="F23" s="89"/>
      <c r="G23" s="89"/>
      <c r="H23" s="83"/>
    </row>
    <row r="24" ht="21.75" customHeight="1" spans="1:8">
      <c r="A24" s="46"/>
      <c r="B24" s="81"/>
      <c r="C24" s="82"/>
      <c r="D24" s="90"/>
      <c r="E24" s="89" t="s">
        <v>405</v>
      </c>
      <c r="F24" s="89"/>
      <c r="G24" s="89"/>
      <c r="H24" s="83"/>
    </row>
    <row r="25" ht="21.75" customHeight="1" spans="1:8">
      <c r="A25" s="46"/>
      <c r="B25" s="81"/>
      <c r="C25" s="82"/>
      <c r="D25" s="90"/>
      <c r="E25" s="89"/>
      <c r="F25" s="89"/>
      <c r="G25" s="89"/>
      <c r="H25" s="83"/>
    </row>
    <row r="26" ht="23.25" customHeight="1" spans="1:8">
      <c r="A26" s="46"/>
      <c r="B26" s="81"/>
      <c r="C26" s="82"/>
      <c r="D26" s="90"/>
      <c r="E26" s="80"/>
      <c r="F26" s="80"/>
      <c r="G26" s="80"/>
      <c r="H26" s="91"/>
    </row>
    <row r="27" ht="18" customHeight="1" spans="1:8">
      <c r="A27" s="79" t="s">
        <v>131</v>
      </c>
      <c r="B27" s="88">
        <f>SUM(B6,B9,B10,B12,B13,B14,B15)</f>
        <v>0</v>
      </c>
      <c r="C27" s="79" t="s">
        <v>132</v>
      </c>
      <c r="D27" s="90">
        <f>SUM(D6:D20)</f>
        <v>0</v>
      </c>
      <c r="E27" s="79" t="s">
        <v>132</v>
      </c>
      <c r="F27" s="79"/>
      <c r="G27" s="79" t="s">
        <v>132</v>
      </c>
      <c r="H27" s="91">
        <f>SUM(H6,H11,H21,H22,H23)</f>
        <v>0</v>
      </c>
    </row>
    <row r="28" customHeight="1" spans="2:8">
      <c r="B28" s="41"/>
      <c r="D28" s="41"/>
      <c r="H28" s="41"/>
    </row>
    <row r="29" customHeight="1" spans="2:8">
      <c r="B29" s="41"/>
      <c r="D29" s="41"/>
      <c r="H29" s="41"/>
    </row>
    <row r="30" customHeight="1" spans="2:8">
      <c r="B30" s="41"/>
      <c r="D30" s="41"/>
      <c r="H30" s="41"/>
    </row>
    <row r="31" customHeight="1" spans="2:8">
      <c r="B31" s="41"/>
      <c r="D31" s="41"/>
      <c r="H31" s="41"/>
    </row>
    <row r="32" customHeight="1" spans="2:8">
      <c r="B32" s="41"/>
      <c r="D32" s="41"/>
      <c r="H32" s="41"/>
    </row>
    <row r="33" customHeight="1" spans="2:8">
      <c r="B33" s="41"/>
      <c r="D33" s="41"/>
      <c r="H33" s="41"/>
    </row>
    <row r="34" customHeight="1" spans="2:8">
      <c r="B34" s="41"/>
      <c r="D34" s="41"/>
      <c r="H34" s="41"/>
    </row>
    <row r="35" customHeight="1" spans="2:8">
      <c r="B35" s="41"/>
      <c r="D35" s="41"/>
      <c r="H35" s="41"/>
    </row>
    <row r="36" customHeight="1" spans="2:8">
      <c r="B36" s="41"/>
      <c r="D36" s="41"/>
      <c r="H36" s="41"/>
    </row>
    <row r="37" customHeight="1" spans="2:8">
      <c r="B37" s="41"/>
      <c r="D37" s="41"/>
      <c r="H37" s="41"/>
    </row>
    <row r="38" customHeight="1" spans="2:8">
      <c r="B38" s="41"/>
      <c r="D38" s="41"/>
      <c r="H38" s="41"/>
    </row>
    <row r="39" customHeight="1" spans="2:8">
      <c r="B39" s="41"/>
      <c r="D39" s="41"/>
      <c r="H39" s="41"/>
    </row>
    <row r="40" customHeight="1" spans="2:4">
      <c r="B40" s="41"/>
      <c r="D40" s="41"/>
    </row>
    <row r="41" customHeight="1" spans="2:4">
      <c r="B41" s="41"/>
      <c r="D41" s="41"/>
    </row>
    <row r="42" customHeight="1" spans="2:4">
      <c r="B42" s="41"/>
      <c r="D42" s="41"/>
    </row>
    <row r="43" customHeight="1" spans="2:2">
      <c r="B43" s="41"/>
    </row>
    <row r="44" customHeight="1" spans="2:2">
      <c r="B44" s="41"/>
    </row>
    <row r="45" customHeight="1" spans="2:2">
      <c r="B45" s="41"/>
    </row>
  </sheetData>
  <mergeCells count="4">
    <mergeCell ref="A2:H2"/>
    <mergeCell ref="A3:B3"/>
    <mergeCell ref="A4:B4"/>
    <mergeCell ref="C4:H4"/>
  </mergeCells>
  <printOptions horizontalCentered="1"/>
  <pageMargins left="0.75" right="0.75" top="0.788888888888889" bottom="1" header="0" footer="0"/>
  <pageSetup paperSize="9" scale="64" orientation="landscape"/>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17"/>
  <sheetViews>
    <sheetView showGridLines="0" showZeros="0" workbookViewId="0">
      <selection activeCell="B4" sqref="B4"/>
    </sheetView>
  </sheetViews>
  <sheetFormatPr defaultColWidth="9.16666666666667" defaultRowHeight="12.75" customHeight="1" outlineLevelCol="3"/>
  <cols>
    <col min="1" max="1" width="22.8333333333333" customWidth="1"/>
    <col min="2" max="2" width="43.1666666666667" customWidth="1"/>
    <col min="3" max="3" width="23.5" customWidth="1"/>
    <col min="4" max="4" width="71.5" customWidth="1"/>
    <col min="5" max="16384" width="9.16666666666667" customWidth="1"/>
  </cols>
  <sheetData>
    <row r="1" ht="30" customHeight="1" spans="1:1">
      <c r="A1" s="41" t="s">
        <v>30</v>
      </c>
    </row>
    <row r="2" ht="28.5" customHeight="1" spans="1:4">
      <c r="A2" s="42" t="s">
        <v>406</v>
      </c>
      <c r="B2" s="42"/>
      <c r="C2" s="42"/>
      <c r="D2" s="42"/>
    </row>
    <row r="3" ht="22.5" customHeight="1" spans="4:4">
      <c r="D3" s="49" t="s">
        <v>50</v>
      </c>
    </row>
    <row r="4" ht="22.5" customHeight="1" spans="1:4">
      <c r="A4" s="54" t="s">
        <v>142</v>
      </c>
      <c r="B4" s="68" t="s">
        <v>407</v>
      </c>
      <c r="C4" s="54" t="s">
        <v>408</v>
      </c>
      <c r="D4" s="54" t="s">
        <v>409</v>
      </c>
    </row>
    <row r="5" ht="15.75" customHeight="1" spans="1:4">
      <c r="A5" s="56"/>
      <c r="B5" s="56"/>
      <c r="C5" s="56"/>
      <c r="D5" s="69"/>
    </row>
    <row r="6" customHeight="1" spans="1:4">
      <c r="A6" s="47"/>
      <c r="B6" s="47"/>
      <c r="C6" s="47"/>
      <c r="D6" s="47"/>
    </row>
    <row r="7" customHeight="1" spans="1:4">
      <c r="A7" s="47"/>
      <c r="B7" s="47"/>
      <c r="C7" s="47"/>
      <c r="D7" s="47"/>
    </row>
    <row r="8" customHeight="1" spans="1:4">
      <c r="A8" s="47"/>
      <c r="B8" s="47"/>
      <c r="C8" s="47"/>
      <c r="D8" s="47"/>
    </row>
    <row r="9" customHeight="1" spans="1:4">
      <c r="A9" s="47"/>
      <c r="B9" s="47"/>
      <c r="C9" s="47"/>
      <c r="D9" s="47"/>
    </row>
    <row r="10" customHeight="1" spans="1:4">
      <c r="A10" s="47"/>
      <c r="B10" s="47"/>
      <c r="C10" s="47"/>
      <c r="D10" s="47"/>
    </row>
    <row r="11" customHeight="1" spans="1:4">
      <c r="A11" s="47"/>
      <c r="B11" s="47"/>
      <c r="C11" s="47"/>
      <c r="D11" s="46"/>
    </row>
    <row r="12" customHeight="1" spans="1:4">
      <c r="A12" s="47"/>
      <c r="B12" s="47"/>
      <c r="C12" s="47"/>
      <c r="D12" s="46"/>
    </row>
    <row r="13" customHeight="1" spans="1:4">
      <c r="A13" s="47"/>
      <c r="B13" s="47"/>
      <c r="C13" s="47"/>
      <c r="D13" s="46"/>
    </row>
    <row r="14" customHeight="1" spans="1:2">
      <c r="A14" s="41"/>
      <c r="B14" s="41"/>
    </row>
    <row r="15" customHeight="1" spans="1:3">
      <c r="A15" s="41"/>
      <c r="B15" s="41"/>
      <c r="C15" s="41"/>
    </row>
    <row r="16" customHeight="1" spans="1:3">
      <c r="A16" s="41"/>
      <c r="B16" s="41"/>
      <c r="C16" s="41"/>
    </row>
    <row r="17" customHeight="1" spans="2:2">
      <c r="B17" s="41"/>
    </row>
  </sheetData>
  <mergeCells count="1">
    <mergeCell ref="A2:D2"/>
  </mergeCells>
  <printOptions horizontalCentered="1"/>
  <pageMargins left="0.588888888888889" right="0.588888888888889" top="0.788888888888889" bottom="0.788888888888889" header="0.5" footer="0.5"/>
  <pageSetup paperSize="9" fitToHeight="1000" orientation="landscape"/>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K24"/>
  <sheetViews>
    <sheetView workbookViewId="0">
      <selection activeCell="C11" sqref="C11"/>
    </sheetView>
  </sheetViews>
  <sheetFormatPr defaultColWidth="9.33333333333333" defaultRowHeight="12"/>
  <cols>
    <col min="1" max="1" width="9.33333333333333" customWidth="1"/>
    <col min="3" max="3" width="33.1666666666667" customWidth="1"/>
    <col min="4" max="4" width="13.3333333333333" customWidth="1"/>
    <col min="5" max="5" width="13.5" customWidth="1"/>
    <col min="6" max="6" width="13.1666666666667" customWidth="1"/>
    <col min="7" max="7" width="16.8333333333333" customWidth="1"/>
    <col min="8" max="8" width="20.6666666666667" customWidth="1"/>
    <col min="9" max="9" width="18.5" customWidth="1"/>
    <col min="10" max="10" width="13.6666666666667" customWidth="1"/>
    <col min="11" max="11" width="17.3333333333333" customWidth="1"/>
  </cols>
  <sheetData>
    <row r="1" spans="1:1">
      <c r="A1" t="s">
        <v>33</v>
      </c>
    </row>
    <row r="2" ht="23" spans="1:11">
      <c r="A2" s="61" t="s">
        <v>34</v>
      </c>
      <c r="B2" s="61"/>
      <c r="C2" s="61"/>
      <c r="D2" s="61"/>
      <c r="E2" s="61"/>
      <c r="F2" s="61"/>
      <c r="G2" s="61"/>
      <c r="H2" s="61"/>
      <c r="I2" s="61"/>
      <c r="J2" s="61"/>
      <c r="K2" s="61"/>
    </row>
    <row r="3" ht="21" spans="5:11">
      <c r="E3" s="62"/>
      <c r="F3" s="62"/>
      <c r="G3" s="62"/>
      <c r="H3" s="62"/>
      <c r="I3" s="62"/>
      <c r="J3" s="64"/>
      <c r="K3" s="64" t="s">
        <v>50</v>
      </c>
    </row>
    <row r="4" ht="41" customHeight="1" spans="1:11">
      <c r="A4" s="63" t="s">
        <v>410</v>
      </c>
      <c r="B4" s="63" t="s">
        <v>411</v>
      </c>
      <c r="C4" s="63" t="s">
        <v>412</v>
      </c>
      <c r="D4" s="63" t="s">
        <v>413</v>
      </c>
      <c r="E4" s="63" t="s">
        <v>414</v>
      </c>
      <c r="F4" s="63" t="s">
        <v>415</v>
      </c>
      <c r="G4" s="63" t="s">
        <v>416</v>
      </c>
      <c r="H4" s="63" t="s">
        <v>417</v>
      </c>
      <c r="I4" s="65" t="s">
        <v>418</v>
      </c>
      <c r="J4" s="63" t="s">
        <v>419</v>
      </c>
      <c r="K4" s="66" t="s">
        <v>175</v>
      </c>
    </row>
    <row r="5" spans="1:11">
      <c r="A5" s="56" t="s">
        <v>420</v>
      </c>
      <c r="B5" s="56" t="s">
        <v>420</v>
      </c>
      <c r="C5" s="56" t="s">
        <v>420</v>
      </c>
      <c r="D5" s="56" t="s">
        <v>420</v>
      </c>
      <c r="E5" s="56" t="s">
        <v>420</v>
      </c>
      <c r="F5" s="56" t="s">
        <v>420</v>
      </c>
      <c r="G5" s="56" t="s">
        <v>420</v>
      </c>
      <c r="H5" s="56" t="s">
        <v>420</v>
      </c>
      <c r="I5" s="56" t="s">
        <v>420</v>
      </c>
      <c r="J5" s="56" t="s">
        <v>420</v>
      </c>
      <c r="K5" s="56" t="s">
        <v>420</v>
      </c>
    </row>
    <row r="6" spans="1:11">
      <c r="A6" s="46"/>
      <c r="B6" s="46"/>
      <c r="C6" s="46"/>
      <c r="D6" s="46"/>
      <c r="E6" s="46"/>
      <c r="F6" s="46"/>
      <c r="G6" s="46"/>
      <c r="H6" s="46"/>
      <c r="I6" s="46"/>
      <c r="J6" s="67"/>
      <c r="K6" s="46"/>
    </row>
    <row r="7" spans="1:11">
      <c r="A7" s="46"/>
      <c r="B7" s="46"/>
      <c r="C7" s="46"/>
      <c r="D7" s="46"/>
      <c r="E7" s="46"/>
      <c r="F7" s="46"/>
      <c r="G7" s="46"/>
      <c r="H7" s="46"/>
      <c r="I7" s="46"/>
      <c r="J7" s="67"/>
      <c r="K7" s="46"/>
    </row>
    <row r="8" spans="1:11">
      <c r="A8" s="46"/>
      <c r="B8" s="46"/>
      <c r="C8" s="46"/>
      <c r="D8" s="46"/>
      <c r="E8" s="46"/>
      <c r="F8" s="46"/>
      <c r="G8" s="46"/>
      <c r="H8" s="46"/>
      <c r="I8" s="46"/>
      <c r="J8" s="67"/>
      <c r="K8" s="46"/>
    </row>
    <row r="9" spans="1:11">
      <c r="A9" s="46"/>
      <c r="B9" s="46"/>
      <c r="C9" s="46"/>
      <c r="D9" s="46"/>
      <c r="E9" s="46"/>
      <c r="F9" s="46"/>
      <c r="G9" s="46"/>
      <c r="H9" s="46"/>
      <c r="I9" s="46"/>
      <c r="J9" s="67"/>
      <c r="K9" s="46"/>
    </row>
    <row r="10" spans="1:11">
      <c r="A10" s="46"/>
      <c r="B10" s="46"/>
      <c r="C10" s="46"/>
      <c r="D10" s="46"/>
      <c r="E10" s="46"/>
      <c r="F10" s="46"/>
      <c r="G10" s="46"/>
      <c r="H10" s="46"/>
      <c r="I10" s="46"/>
      <c r="J10" s="67"/>
      <c r="K10" s="46"/>
    </row>
    <row r="11" spans="1:11">
      <c r="A11" s="46"/>
      <c r="B11" s="46"/>
      <c r="C11" s="46"/>
      <c r="D11" s="46"/>
      <c r="E11" s="46"/>
      <c r="F11" s="46"/>
      <c r="G11" s="46"/>
      <c r="H11" s="46"/>
      <c r="I11" s="46"/>
      <c r="J11" s="67"/>
      <c r="K11" s="46"/>
    </row>
    <row r="12" spans="1:11">
      <c r="A12" s="46"/>
      <c r="B12" s="46"/>
      <c r="C12" s="46"/>
      <c r="D12" s="46"/>
      <c r="E12" s="46"/>
      <c r="F12" s="46"/>
      <c r="G12" s="46"/>
      <c r="H12" s="46"/>
      <c r="I12" s="46"/>
      <c r="J12" s="67"/>
      <c r="K12" s="46"/>
    </row>
    <row r="13" spans="1:11">
      <c r="A13" s="46"/>
      <c r="B13" s="46"/>
      <c r="C13" s="46"/>
      <c r="D13" s="46"/>
      <c r="E13" s="46"/>
      <c r="F13" s="46"/>
      <c r="G13" s="46"/>
      <c r="H13" s="46"/>
      <c r="I13" s="46"/>
      <c r="J13" s="67"/>
      <c r="K13" s="46"/>
    </row>
    <row r="14" spans="1:11">
      <c r="A14" s="46"/>
      <c r="B14" s="46"/>
      <c r="C14" s="46"/>
      <c r="D14" s="46"/>
      <c r="E14" s="46"/>
      <c r="F14" s="46"/>
      <c r="G14" s="46"/>
      <c r="H14" s="46"/>
      <c r="I14" s="46"/>
      <c r="J14" s="67"/>
      <c r="K14" s="46"/>
    </row>
    <row r="15" spans="1:11">
      <c r="A15" s="46"/>
      <c r="B15" s="46"/>
      <c r="C15" s="46"/>
      <c r="D15" s="46"/>
      <c r="E15" s="46"/>
      <c r="F15" s="46"/>
      <c r="G15" s="46"/>
      <c r="H15" s="46"/>
      <c r="I15" s="46"/>
      <c r="J15" s="67"/>
      <c r="K15" s="46"/>
    </row>
    <row r="16" spans="1:11">
      <c r="A16" s="46"/>
      <c r="B16" s="46"/>
      <c r="C16" s="46"/>
      <c r="D16" s="46"/>
      <c r="E16" s="46"/>
      <c r="F16" s="46"/>
      <c r="G16" s="46"/>
      <c r="H16" s="46"/>
      <c r="I16" s="46"/>
      <c r="J16" s="67"/>
      <c r="K16" s="46"/>
    </row>
    <row r="17" spans="1:11">
      <c r="A17" s="46"/>
      <c r="B17" s="46"/>
      <c r="C17" s="46"/>
      <c r="D17" s="46"/>
      <c r="E17" s="46"/>
      <c r="F17" s="46"/>
      <c r="G17" s="46"/>
      <c r="H17" s="46"/>
      <c r="I17" s="46"/>
      <c r="J17" s="67"/>
      <c r="K17" s="46"/>
    </row>
    <row r="18" spans="1:11">
      <c r="A18" s="46"/>
      <c r="B18" s="46"/>
      <c r="C18" s="46"/>
      <c r="D18" s="46"/>
      <c r="E18" s="46"/>
      <c r="F18" s="46"/>
      <c r="G18" s="46"/>
      <c r="H18" s="46"/>
      <c r="I18" s="46"/>
      <c r="J18" s="67"/>
      <c r="K18" s="46"/>
    </row>
    <row r="19" spans="1:11">
      <c r="A19" s="46"/>
      <c r="B19" s="46"/>
      <c r="C19" s="46"/>
      <c r="D19" s="46"/>
      <c r="E19" s="46"/>
      <c r="F19" s="46"/>
      <c r="G19" s="46"/>
      <c r="H19" s="46"/>
      <c r="I19" s="46"/>
      <c r="J19" s="67"/>
      <c r="K19" s="46"/>
    </row>
    <row r="20" spans="1:11">
      <c r="A20" s="46"/>
      <c r="B20" s="46"/>
      <c r="C20" s="46"/>
      <c r="D20" s="46"/>
      <c r="E20" s="46"/>
      <c r="F20" s="46"/>
      <c r="G20" s="46"/>
      <c r="H20" s="46"/>
      <c r="I20" s="46"/>
      <c r="J20" s="67"/>
      <c r="K20" s="46"/>
    </row>
    <row r="21" spans="1:11">
      <c r="A21" s="46"/>
      <c r="B21" s="46"/>
      <c r="C21" s="46"/>
      <c r="D21" s="46"/>
      <c r="E21" s="46"/>
      <c r="F21" s="46"/>
      <c r="G21" s="46"/>
      <c r="H21" s="46"/>
      <c r="I21" s="46"/>
      <c r="J21" s="67"/>
      <c r="K21" s="46"/>
    </row>
    <row r="22" spans="1:11">
      <c r="A22" s="46"/>
      <c r="B22" s="46"/>
      <c r="C22" s="46"/>
      <c r="D22" s="46"/>
      <c r="E22" s="46"/>
      <c r="F22" s="46"/>
      <c r="G22" s="46"/>
      <c r="H22" s="46"/>
      <c r="I22" s="46"/>
      <c r="J22" s="67"/>
      <c r="K22" s="46"/>
    </row>
    <row r="24" spans="1:1">
      <c r="A24" t="s">
        <v>421</v>
      </c>
    </row>
  </sheetData>
  <mergeCells count="1">
    <mergeCell ref="A2:K2"/>
  </mergeCells>
  <printOptions horizontalCentered="1"/>
  <pageMargins left="0.75" right="0.75" top="1" bottom="1" header="0.509027777777778" footer="0.509027777777778"/>
  <pageSetup paperSize="9" scale="89" fitToHeight="0" orientation="landscape" horizontalDpi="600"/>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Q19"/>
  <sheetViews>
    <sheetView showGridLines="0" showZeros="0" topLeftCell="A4" workbookViewId="0">
      <selection activeCell="A4" sqref="$A4:$XFD5"/>
    </sheetView>
  </sheetViews>
  <sheetFormatPr defaultColWidth="9.16666666666667" defaultRowHeight="12.75" customHeight="1"/>
  <cols>
    <col min="1" max="3" width="7.16666666666667" customWidth="1"/>
    <col min="4" max="4" width="16.5" customWidth="1"/>
    <col min="5" max="7" width="18.8333333333333" customWidth="1"/>
    <col min="8" max="8" width="15.8333333333333" customWidth="1"/>
    <col min="9" max="9" width="12.1666666666667" customWidth="1"/>
    <col min="10" max="10" width="7.66666666666667" customWidth="1"/>
    <col min="11" max="11" width="7" customWidth="1"/>
    <col min="12" max="12" width="9" customWidth="1"/>
    <col min="13" max="13" width="8.83333333333333" customWidth="1"/>
    <col min="14" max="255" width="9.16666666666667" customWidth="1"/>
  </cols>
  <sheetData>
    <row r="1" ht="29.25" customHeight="1" spans="1:1">
      <c r="A1" s="41" t="s">
        <v>36</v>
      </c>
    </row>
    <row r="2" ht="23.25" customHeight="1" spans="1:16">
      <c r="A2" s="42" t="s">
        <v>422</v>
      </c>
      <c r="B2" s="42"/>
      <c r="C2" s="42"/>
      <c r="D2" s="42"/>
      <c r="E2" s="42"/>
      <c r="F2" s="42"/>
      <c r="G2" s="42"/>
      <c r="H2" s="42"/>
      <c r="I2" s="42"/>
      <c r="J2" s="42"/>
      <c r="K2" s="42"/>
      <c r="L2" s="42"/>
      <c r="M2" s="42"/>
      <c r="N2" s="42"/>
      <c r="O2" s="42"/>
      <c r="P2" s="42"/>
    </row>
    <row r="3" ht="26.25" customHeight="1" spans="14:16">
      <c r="N3" s="49"/>
      <c r="P3" s="49" t="s">
        <v>50</v>
      </c>
    </row>
    <row r="4" ht="33" customHeight="1" spans="1:16">
      <c r="A4" s="50" t="s">
        <v>423</v>
      </c>
      <c r="B4" s="50"/>
      <c r="C4" s="50"/>
      <c r="D4" s="50" t="s">
        <v>142</v>
      </c>
      <c r="E4" s="51" t="s">
        <v>424</v>
      </c>
      <c r="F4" s="50" t="s">
        <v>425</v>
      </c>
      <c r="G4" s="52" t="s">
        <v>426</v>
      </c>
      <c r="H4" s="53" t="s">
        <v>427</v>
      </c>
      <c r="I4" s="50" t="s">
        <v>428</v>
      </c>
      <c r="J4" s="50" t="s">
        <v>429</v>
      </c>
      <c r="K4" s="50"/>
      <c r="L4" s="50" t="s">
        <v>430</v>
      </c>
      <c r="M4" s="50"/>
      <c r="N4" s="58" t="s">
        <v>431</v>
      </c>
      <c r="O4" s="50" t="s">
        <v>432</v>
      </c>
      <c r="P4" s="59" t="s">
        <v>433</v>
      </c>
    </row>
    <row r="5" ht="18" customHeight="1" spans="1:16">
      <c r="A5" s="54" t="s">
        <v>434</v>
      </c>
      <c r="B5" s="54" t="s">
        <v>435</v>
      </c>
      <c r="C5" s="54" t="s">
        <v>436</v>
      </c>
      <c r="D5" s="50"/>
      <c r="E5" s="51"/>
      <c r="F5" s="50"/>
      <c r="G5" s="55"/>
      <c r="H5" s="53"/>
      <c r="I5" s="50"/>
      <c r="J5" s="50" t="s">
        <v>434</v>
      </c>
      <c r="K5" s="50" t="s">
        <v>435</v>
      </c>
      <c r="L5" s="50" t="s">
        <v>434</v>
      </c>
      <c r="M5" s="50" t="s">
        <v>435</v>
      </c>
      <c r="N5" s="60"/>
      <c r="O5" s="50"/>
      <c r="P5" s="59"/>
    </row>
    <row r="6" customHeight="1" spans="1:16">
      <c r="A6" s="56" t="s">
        <v>420</v>
      </c>
      <c r="B6" s="56" t="s">
        <v>420</v>
      </c>
      <c r="C6" s="56" t="s">
        <v>420</v>
      </c>
      <c r="D6" s="56" t="s">
        <v>420</v>
      </c>
      <c r="E6" s="56" t="s">
        <v>420</v>
      </c>
      <c r="F6" s="57" t="s">
        <v>420</v>
      </c>
      <c r="G6" s="56" t="s">
        <v>420</v>
      </c>
      <c r="H6" s="56" t="s">
        <v>420</v>
      </c>
      <c r="I6" s="56" t="s">
        <v>420</v>
      </c>
      <c r="J6" s="56" t="s">
        <v>420</v>
      </c>
      <c r="K6" s="56" t="s">
        <v>420</v>
      </c>
      <c r="L6" s="56" t="s">
        <v>420</v>
      </c>
      <c r="M6" s="56" t="s">
        <v>420</v>
      </c>
      <c r="N6" s="56" t="s">
        <v>420</v>
      </c>
      <c r="O6" s="56" t="s">
        <v>420</v>
      </c>
      <c r="P6" s="56" t="s">
        <v>420</v>
      </c>
    </row>
    <row r="7" customHeight="1" spans="1:16">
      <c r="A7" s="47"/>
      <c r="B7" s="47"/>
      <c r="C7" s="47"/>
      <c r="D7" s="47"/>
      <c r="E7" s="47"/>
      <c r="F7" s="47"/>
      <c r="G7" s="47"/>
      <c r="H7" s="47"/>
      <c r="I7" s="47"/>
      <c r="J7" s="47"/>
      <c r="K7" s="47"/>
      <c r="L7" s="47"/>
      <c r="M7" s="47"/>
      <c r="N7" s="47"/>
      <c r="O7" s="47"/>
      <c r="P7" s="47"/>
    </row>
    <row r="8" customHeight="1" spans="1:16">
      <c r="A8" s="47"/>
      <c r="B8" s="47"/>
      <c r="C8" s="47"/>
      <c r="D8" s="47"/>
      <c r="E8" s="47"/>
      <c r="F8" s="46"/>
      <c r="G8" s="46"/>
      <c r="H8" s="46"/>
      <c r="I8" s="47"/>
      <c r="J8" s="47"/>
      <c r="K8" s="47"/>
      <c r="L8" s="47"/>
      <c r="M8" s="47"/>
      <c r="N8" s="47"/>
      <c r="O8" s="47"/>
      <c r="P8" s="47"/>
    </row>
    <row r="9" customHeight="1" spans="1:17">
      <c r="A9" s="47"/>
      <c r="B9" s="47"/>
      <c r="C9" s="47"/>
      <c r="D9" s="47"/>
      <c r="E9" s="46"/>
      <c r="F9" s="46"/>
      <c r="G9" s="46"/>
      <c r="H9" s="46"/>
      <c r="I9" s="47"/>
      <c r="J9" s="47"/>
      <c r="K9" s="47"/>
      <c r="L9" s="47"/>
      <c r="M9" s="47"/>
      <c r="N9" s="47"/>
      <c r="O9" s="47"/>
      <c r="P9" s="46"/>
      <c r="Q9" s="41"/>
    </row>
    <row r="10" customHeight="1" spans="1:17">
      <c r="A10" s="47"/>
      <c r="B10" s="47"/>
      <c r="C10" s="47"/>
      <c r="D10" s="47"/>
      <c r="E10" s="46"/>
      <c r="F10" s="46"/>
      <c r="G10" s="46"/>
      <c r="H10" s="46"/>
      <c r="I10" s="47"/>
      <c r="J10" s="47"/>
      <c r="K10" s="47"/>
      <c r="L10" s="47"/>
      <c r="M10" s="47"/>
      <c r="N10" s="47"/>
      <c r="O10" s="47"/>
      <c r="P10" s="46"/>
      <c r="Q10" s="41"/>
    </row>
    <row r="11" customHeight="1" spans="1:17">
      <c r="A11" s="47"/>
      <c r="B11" s="47"/>
      <c r="C11" s="47"/>
      <c r="D11" s="47"/>
      <c r="E11" s="46"/>
      <c r="F11" s="46"/>
      <c r="G11" s="46"/>
      <c r="H11" s="47"/>
      <c r="I11" s="47"/>
      <c r="J11" s="47"/>
      <c r="K11" s="47"/>
      <c r="L11" s="47"/>
      <c r="M11" s="47"/>
      <c r="N11" s="47"/>
      <c r="O11" s="47"/>
      <c r="P11" s="46"/>
      <c r="Q11" s="41"/>
    </row>
    <row r="12" customHeight="1" spans="1:17">
      <c r="A12" s="47"/>
      <c r="B12" s="47"/>
      <c r="C12" s="47"/>
      <c r="D12" s="47"/>
      <c r="E12" s="46"/>
      <c r="F12" s="46"/>
      <c r="G12" s="46"/>
      <c r="H12" s="47"/>
      <c r="I12" s="47"/>
      <c r="J12" s="47"/>
      <c r="K12" s="47"/>
      <c r="L12" s="47"/>
      <c r="M12" s="47"/>
      <c r="N12" s="47"/>
      <c r="O12" s="47"/>
      <c r="P12" s="46"/>
      <c r="Q12" s="41"/>
    </row>
    <row r="13" customHeight="1" spans="1:16">
      <c r="A13" s="46"/>
      <c r="B13" s="47"/>
      <c r="C13" s="47"/>
      <c r="D13" s="47"/>
      <c r="E13" s="46"/>
      <c r="F13" s="46"/>
      <c r="G13" s="46"/>
      <c r="H13" s="47"/>
      <c r="I13" s="47"/>
      <c r="J13" s="47"/>
      <c r="K13" s="47"/>
      <c r="L13" s="47"/>
      <c r="M13" s="47"/>
      <c r="N13" s="47"/>
      <c r="O13" s="47"/>
      <c r="P13" s="47"/>
    </row>
    <row r="14" customHeight="1" spans="1:16">
      <c r="A14" s="46"/>
      <c r="B14" s="46"/>
      <c r="C14" s="47"/>
      <c r="D14" s="47"/>
      <c r="E14" s="46"/>
      <c r="F14" s="46"/>
      <c r="G14" s="46"/>
      <c r="H14" s="47"/>
      <c r="I14" s="47"/>
      <c r="J14" s="47"/>
      <c r="K14" s="47"/>
      <c r="L14" s="47"/>
      <c r="M14" s="47"/>
      <c r="N14" s="47"/>
      <c r="O14" s="47"/>
      <c r="P14" s="47"/>
    </row>
    <row r="15" customHeight="1" spans="3:13">
      <c r="C15" s="41"/>
      <c r="D15" s="41"/>
      <c r="H15" s="41"/>
      <c r="J15" s="41"/>
      <c r="M15" s="41"/>
    </row>
    <row r="16" customHeight="1" spans="13:13">
      <c r="M16" s="41"/>
    </row>
    <row r="17" customHeight="1" spans="13:13">
      <c r="M17" s="41"/>
    </row>
    <row r="18" customHeight="1" spans="13:13">
      <c r="M18" s="41"/>
    </row>
    <row r="19" customHeight="1" spans="13:13">
      <c r="M19" s="41"/>
    </row>
  </sheetData>
  <mergeCells count="13">
    <mergeCell ref="A2:P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88888888888889" right="0.588888888888889" top="0.788888888888889" bottom="0.788888888888889" header="0.5" footer="0.5"/>
  <pageSetup paperSize="9" scale="90" fitToHeight="1000" orientation="landscape"/>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D22"/>
  <sheetViews>
    <sheetView showGridLines="0" showZeros="0" workbookViewId="0">
      <selection activeCell="C15" sqref="C15"/>
    </sheetView>
  </sheetViews>
  <sheetFormatPr defaultColWidth="9.16666666666667" defaultRowHeight="12.75" customHeight="1"/>
  <cols>
    <col min="1" max="1" width="11.6666666666667" customWidth="1"/>
    <col min="2" max="2" width="18.8333333333333" customWidth="1"/>
    <col min="3" max="3" width="31.3333333333333" customWidth="1"/>
    <col min="4" max="4" width="8.5" customWidth="1"/>
    <col min="5" max="6" width="11.8333333333333" customWidth="1"/>
    <col min="7" max="7" width="4.83333333333333" customWidth="1"/>
    <col min="8" max="9" width="11.8333333333333" customWidth="1"/>
    <col min="10" max="11" width="6.83333333333333" customWidth="1"/>
    <col min="12" max="12" width="5.83333333333333" customWidth="1"/>
    <col min="13" max="13" width="6.5" customWidth="1"/>
    <col min="14" max="18" width="9.16666666666667" customWidth="1"/>
    <col min="19" max="19" width="6.83333333333333" customWidth="1"/>
    <col min="20" max="16384" width="9.16666666666667" customWidth="1"/>
  </cols>
  <sheetData>
    <row r="1" ht="30" customHeight="1" spans="1:1">
      <c r="A1" s="41" t="s">
        <v>39</v>
      </c>
    </row>
    <row r="2" ht="28.5" customHeight="1" spans="1:29">
      <c r="A2" s="42" t="s">
        <v>437</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row>
    <row r="3" ht="22.5" customHeight="1" spans="29:29">
      <c r="AC3" s="49" t="s">
        <v>50</v>
      </c>
    </row>
    <row r="4" ht="17.25" customHeight="1" spans="1:30">
      <c r="A4" s="43" t="s">
        <v>169</v>
      </c>
      <c r="B4" s="43" t="s">
        <v>142</v>
      </c>
      <c r="C4" s="43" t="s">
        <v>143</v>
      </c>
      <c r="D4" s="43" t="s">
        <v>438</v>
      </c>
      <c r="E4" s="43"/>
      <c r="F4" s="43"/>
      <c r="G4" s="43"/>
      <c r="H4" s="43"/>
      <c r="I4" s="43"/>
      <c r="J4" s="43"/>
      <c r="K4" s="43"/>
      <c r="L4" s="43"/>
      <c r="M4" s="43" t="s">
        <v>439</v>
      </c>
      <c r="N4" s="43"/>
      <c r="O4" s="43"/>
      <c r="P4" s="43"/>
      <c r="Q4" s="43"/>
      <c r="R4" s="43"/>
      <c r="S4" s="43"/>
      <c r="T4" s="43"/>
      <c r="U4" s="43"/>
      <c r="V4" s="43" t="s">
        <v>440</v>
      </c>
      <c r="W4" s="43"/>
      <c r="X4" s="43"/>
      <c r="Y4" s="43"/>
      <c r="Z4" s="43"/>
      <c r="AA4" s="43"/>
      <c r="AB4" s="43"/>
      <c r="AC4" s="43"/>
      <c r="AD4" s="43"/>
    </row>
    <row r="5" ht="17.25" customHeight="1" spans="1:30">
      <c r="A5" s="43"/>
      <c r="B5" s="43"/>
      <c r="C5" s="43"/>
      <c r="D5" s="43" t="s">
        <v>145</v>
      </c>
      <c r="E5" s="43" t="s">
        <v>441</v>
      </c>
      <c r="F5" s="43"/>
      <c r="G5" s="43"/>
      <c r="H5" s="43"/>
      <c r="I5" s="43"/>
      <c r="J5" s="43"/>
      <c r="K5" s="43" t="s">
        <v>312</v>
      </c>
      <c r="L5" s="43" t="s">
        <v>317</v>
      </c>
      <c r="M5" s="43" t="s">
        <v>145</v>
      </c>
      <c r="N5" s="43" t="s">
        <v>441</v>
      </c>
      <c r="O5" s="43"/>
      <c r="P5" s="43"/>
      <c r="Q5" s="43"/>
      <c r="R5" s="43"/>
      <c r="S5" s="43"/>
      <c r="T5" s="43" t="s">
        <v>312</v>
      </c>
      <c r="U5" s="43" t="s">
        <v>317</v>
      </c>
      <c r="V5" s="43" t="s">
        <v>145</v>
      </c>
      <c r="W5" s="43" t="s">
        <v>441</v>
      </c>
      <c r="X5" s="43"/>
      <c r="Y5" s="43"/>
      <c r="Z5" s="43"/>
      <c r="AA5" s="43"/>
      <c r="AB5" s="43"/>
      <c r="AC5" s="43" t="s">
        <v>312</v>
      </c>
      <c r="AD5" s="43" t="s">
        <v>317</v>
      </c>
    </row>
    <row r="6" ht="23.25" customHeight="1" spans="1:30">
      <c r="A6" s="43"/>
      <c r="B6" s="43"/>
      <c r="C6" s="43"/>
      <c r="D6" s="43"/>
      <c r="E6" s="43" t="s">
        <v>153</v>
      </c>
      <c r="F6" s="43" t="s">
        <v>442</v>
      </c>
      <c r="G6" s="43" t="s">
        <v>323</v>
      </c>
      <c r="H6" s="43" t="s">
        <v>443</v>
      </c>
      <c r="I6" s="43"/>
      <c r="J6" s="43"/>
      <c r="K6" s="43"/>
      <c r="L6" s="43"/>
      <c r="M6" s="43"/>
      <c r="N6" s="43" t="s">
        <v>153</v>
      </c>
      <c r="O6" s="43" t="s">
        <v>442</v>
      </c>
      <c r="P6" s="43" t="s">
        <v>323</v>
      </c>
      <c r="Q6" s="43" t="s">
        <v>443</v>
      </c>
      <c r="R6" s="43"/>
      <c r="S6" s="43"/>
      <c r="T6" s="43"/>
      <c r="U6" s="43"/>
      <c r="V6" s="43"/>
      <c r="W6" s="43" t="s">
        <v>153</v>
      </c>
      <c r="X6" s="43" t="s">
        <v>442</v>
      </c>
      <c r="Y6" s="43" t="s">
        <v>323</v>
      </c>
      <c r="Z6" s="43" t="s">
        <v>443</v>
      </c>
      <c r="AA6" s="43"/>
      <c r="AB6" s="43"/>
      <c r="AC6" s="43"/>
      <c r="AD6" s="43"/>
    </row>
    <row r="7" ht="26.25" customHeight="1" spans="1:30">
      <c r="A7" s="43"/>
      <c r="B7" s="43"/>
      <c r="C7" s="43"/>
      <c r="D7" s="43"/>
      <c r="E7" s="43"/>
      <c r="F7" s="43"/>
      <c r="G7" s="43"/>
      <c r="H7" s="43" t="s">
        <v>153</v>
      </c>
      <c r="I7" s="43" t="s">
        <v>444</v>
      </c>
      <c r="J7" s="43" t="s">
        <v>445</v>
      </c>
      <c r="K7" s="43"/>
      <c r="L7" s="43"/>
      <c r="M7" s="43"/>
      <c r="N7" s="43"/>
      <c r="O7" s="43"/>
      <c r="P7" s="43"/>
      <c r="Q7" s="43" t="s">
        <v>153</v>
      </c>
      <c r="R7" s="43" t="s">
        <v>444</v>
      </c>
      <c r="S7" s="43" t="s">
        <v>445</v>
      </c>
      <c r="T7" s="43"/>
      <c r="U7" s="43"/>
      <c r="V7" s="43"/>
      <c r="W7" s="43"/>
      <c r="X7" s="43"/>
      <c r="Y7" s="43"/>
      <c r="Z7" s="43" t="s">
        <v>153</v>
      </c>
      <c r="AA7" s="43" t="s">
        <v>444</v>
      </c>
      <c r="AB7" s="43" t="s">
        <v>445</v>
      </c>
      <c r="AC7" s="43"/>
      <c r="AD7" s="43"/>
    </row>
    <row r="8" ht="17.25" customHeight="1" spans="1:30">
      <c r="A8" s="44" t="s">
        <v>176</v>
      </c>
      <c r="B8" s="44" t="s">
        <v>177</v>
      </c>
      <c r="C8" s="44" t="s">
        <v>145</v>
      </c>
      <c r="D8" s="45"/>
      <c r="E8" s="45"/>
      <c r="F8" s="45"/>
      <c r="G8" s="45"/>
      <c r="H8" s="45"/>
      <c r="I8" s="45"/>
      <c r="J8" s="45"/>
      <c r="K8" s="45"/>
      <c r="L8" s="45"/>
      <c r="M8" s="48">
        <v>118</v>
      </c>
      <c r="N8" s="45">
        <v>62</v>
      </c>
      <c r="O8" s="45">
        <v>0</v>
      </c>
      <c r="P8" s="45">
        <v>47</v>
      </c>
      <c r="Q8" s="45">
        <v>15</v>
      </c>
      <c r="R8" s="45">
        <v>0</v>
      </c>
      <c r="S8" s="45">
        <v>15</v>
      </c>
      <c r="T8" s="45">
        <v>25</v>
      </c>
      <c r="U8" s="45">
        <v>31</v>
      </c>
      <c r="V8" s="45"/>
      <c r="W8" s="45"/>
      <c r="X8" s="45"/>
      <c r="Y8" s="45"/>
      <c r="Z8" s="45"/>
      <c r="AA8" s="45"/>
      <c r="AB8" s="45"/>
      <c r="AC8" s="45"/>
      <c r="AD8" s="45"/>
    </row>
    <row r="9" customHeight="1" spans="1:30">
      <c r="A9" s="44" t="s">
        <v>178</v>
      </c>
      <c r="B9" s="44" t="s">
        <v>446</v>
      </c>
      <c r="C9" s="44" t="s">
        <v>156</v>
      </c>
      <c r="D9" s="45"/>
      <c r="E9" s="45"/>
      <c r="F9" s="45"/>
      <c r="G9" s="45"/>
      <c r="H9" s="45"/>
      <c r="I9" s="45"/>
      <c r="J9" s="45"/>
      <c r="K9" s="45"/>
      <c r="L9" s="45"/>
      <c r="M9" s="48">
        <v>118</v>
      </c>
      <c r="N9" s="45">
        <v>62</v>
      </c>
      <c r="O9" s="45">
        <v>0</v>
      </c>
      <c r="P9" s="45">
        <v>47</v>
      </c>
      <c r="Q9" s="45">
        <v>15</v>
      </c>
      <c r="R9" s="45">
        <v>0</v>
      </c>
      <c r="S9" s="45">
        <v>15</v>
      </c>
      <c r="T9" s="45">
        <v>25</v>
      </c>
      <c r="U9" s="45">
        <v>31</v>
      </c>
      <c r="V9" s="45"/>
      <c r="W9" s="45"/>
      <c r="X9" s="45"/>
      <c r="Y9" s="45"/>
      <c r="Z9" s="45"/>
      <c r="AA9" s="45"/>
      <c r="AB9" s="45"/>
      <c r="AC9" s="45"/>
      <c r="AD9" s="45"/>
    </row>
    <row r="10" customHeight="1" spans="1:30">
      <c r="A10" s="44" t="s">
        <v>181</v>
      </c>
      <c r="B10" s="44" t="s">
        <v>447</v>
      </c>
      <c r="C10" s="44" t="s">
        <v>448</v>
      </c>
      <c r="D10" s="45"/>
      <c r="E10" s="45"/>
      <c r="F10" s="45"/>
      <c r="G10" s="45"/>
      <c r="H10" s="45"/>
      <c r="I10" s="45"/>
      <c r="J10" s="45"/>
      <c r="K10" s="45"/>
      <c r="L10" s="45"/>
      <c r="M10" s="45">
        <v>90</v>
      </c>
      <c r="N10" s="45">
        <v>40</v>
      </c>
      <c r="O10" s="45">
        <v>0</v>
      </c>
      <c r="P10" s="45">
        <v>40</v>
      </c>
      <c r="Q10" s="45">
        <v>0</v>
      </c>
      <c r="R10" s="45">
        <v>0</v>
      </c>
      <c r="S10" s="45">
        <v>0</v>
      </c>
      <c r="T10" s="45">
        <v>25</v>
      </c>
      <c r="U10" s="45">
        <v>25</v>
      </c>
      <c r="V10" s="45"/>
      <c r="W10" s="45"/>
      <c r="X10" s="45"/>
      <c r="Y10" s="45"/>
      <c r="Z10" s="45"/>
      <c r="AA10" s="45"/>
      <c r="AB10" s="45"/>
      <c r="AC10" s="45"/>
      <c r="AD10" s="45"/>
    </row>
    <row r="11" customHeight="1" spans="1:30">
      <c r="A11" s="44" t="s">
        <v>184</v>
      </c>
      <c r="B11" s="44" t="s">
        <v>449</v>
      </c>
      <c r="C11" s="44" t="s">
        <v>450</v>
      </c>
      <c r="D11" s="45"/>
      <c r="E11" s="45"/>
      <c r="F11" s="45"/>
      <c r="G11" s="45"/>
      <c r="H11" s="45"/>
      <c r="I11" s="45"/>
      <c r="J11" s="45"/>
      <c r="K11" s="45"/>
      <c r="L11" s="45"/>
      <c r="M11" s="45">
        <v>28</v>
      </c>
      <c r="N11" s="45">
        <v>22</v>
      </c>
      <c r="O11" s="45">
        <v>0</v>
      </c>
      <c r="P11" s="45">
        <v>7</v>
      </c>
      <c r="Q11" s="45">
        <v>15</v>
      </c>
      <c r="R11" s="45">
        <v>0</v>
      </c>
      <c r="S11" s="45">
        <v>15</v>
      </c>
      <c r="T11" s="45">
        <v>0</v>
      </c>
      <c r="U11" s="45">
        <v>6</v>
      </c>
      <c r="V11" s="45"/>
      <c r="W11" s="45"/>
      <c r="X11" s="45"/>
      <c r="Y11" s="45"/>
      <c r="Z11" s="45"/>
      <c r="AA11" s="45"/>
      <c r="AB11" s="45"/>
      <c r="AC11" s="45"/>
      <c r="AD11" s="45"/>
    </row>
    <row r="12" customHeight="1" spans="1:30">
      <c r="A12" s="44" t="s">
        <v>188</v>
      </c>
      <c r="B12" s="44" t="s">
        <v>451</v>
      </c>
      <c r="C12" s="44" t="s">
        <v>452</v>
      </c>
      <c r="D12" s="45"/>
      <c r="E12" s="45"/>
      <c r="F12" s="45"/>
      <c r="G12" s="45"/>
      <c r="H12" s="45"/>
      <c r="I12" s="45"/>
      <c r="J12" s="45"/>
      <c r="K12" s="45"/>
      <c r="L12" s="45"/>
      <c r="M12" s="45">
        <v>0</v>
      </c>
      <c r="N12" s="45">
        <v>0</v>
      </c>
      <c r="O12" s="45">
        <v>0</v>
      </c>
      <c r="P12" s="45">
        <v>0</v>
      </c>
      <c r="Q12" s="45">
        <v>0</v>
      </c>
      <c r="R12" s="45">
        <v>0</v>
      </c>
      <c r="S12" s="45">
        <v>0</v>
      </c>
      <c r="T12" s="45">
        <v>0</v>
      </c>
      <c r="U12" s="45">
        <v>0</v>
      </c>
      <c r="V12" s="45"/>
      <c r="W12" s="45"/>
      <c r="X12" s="45"/>
      <c r="Y12" s="45"/>
      <c r="Z12" s="45"/>
      <c r="AA12" s="45"/>
      <c r="AB12" s="45"/>
      <c r="AC12" s="45"/>
      <c r="AD12" s="45"/>
    </row>
    <row r="13" customHeight="1" spans="1:30">
      <c r="A13" s="44" t="s">
        <v>191</v>
      </c>
      <c r="B13" s="44" t="s">
        <v>453</v>
      </c>
      <c r="C13" s="44" t="s">
        <v>454</v>
      </c>
      <c r="D13" s="45"/>
      <c r="E13" s="45"/>
      <c r="F13" s="45"/>
      <c r="G13" s="45"/>
      <c r="H13" s="45"/>
      <c r="I13" s="45"/>
      <c r="J13" s="45"/>
      <c r="K13" s="45"/>
      <c r="L13" s="45"/>
      <c r="M13" s="45">
        <v>0</v>
      </c>
      <c r="N13" s="45">
        <v>0</v>
      </c>
      <c r="O13" s="45">
        <v>0</v>
      </c>
      <c r="P13" s="45">
        <v>0</v>
      </c>
      <c r="Q13" s="45">
        <v>0</v>
      </c>
      <c r="R13" s="45">
        <v>0</v>
      </c>
      <c r="S13" s="45">
        <v>0</v>
      </c>
      <c r="T13" s="45">
        <v>0</v>
      </c>
      <c r="U13" s="45">
        <v>0</v>
      </c>
      <c r="V13" s="45"/>
      <c r="W13" s="45"/>
      <c r="X13" s="45"/>
      <c r="Y13" s="45"/>
      <c r="Z13" s="45"/>
      <c r="AA13" s="45"/>
      <c r="AB13" s="45"/>
      <c r="AC13" s="45"/>
      <c r="AD13" s="45"/>
    </row>
    <row r="14" customHeight="1" spans="1:30">
      <c r="A14" s="46"/>
      <c r="B14" s="47"/>
      <c r="C14" s="47"/>
      <c r="D14" s="46"/>
      <c r="E14" s="47"/>
      <c r="F14" s="47"/>
      <c r="G14" s="47"/>
      <c r="H14" s="47"/>
      <c r="I14" s="47"/>
      <c r="J14" s="47"/>
      <c r="K14" s="47"/>
      <c r="L14" s="47"/>
      <c r="M14" s="46"/>
      <c r="N14" s="47"/>
      <c r="O14" s="47"/>
      <c r="P14" s="47"/>
      <c r="Q14" s="47"/>
      <c r="R14" s="47"/>
      <c r="S14" s="47"/>
      <c r="T14" s="47"/>
      <c r="U14" s="47"/>
      <c r="V14" s="46"/>
      <c r="W14" s="47"/>
      <c r="X14" s="47"/>
      <c r="Y14" s="47"/>
      <c r="Z14" s="47"/>
      <c r="AA14" s="47"/>
      <c r="AB14" s="47"/>
      <c r="AC14" s="47"/>
      <c r="AD14" s="45"/>
    </row>
    <row r="15" customHeight="1" spans="1:30">
      <c r="A15" s="46"/>
      <c r="B15" s="46"/>
      <c r="C15" s="46"/>
      <c r="D15" s="46"/>
      <c r="E15" s="47"/>
      <c r="F15" s="47"/>
      <c r="G15" s="47"/>
      <c r="H15" s="47"/>
      <c r="I15" s="47"/>
      <c r="J15" s="47"/>
      <c r="K15" s="47"/>
      <c r="L15" s="46"/>
      <c r="M15" s="46"/>
      <c r="N15" s="47"/>
      <c r="O15" s="47"/>
      <c r="P15" s="47"/>
      <c r="Q15" s="47"/>
      <c r="R15" s="47"/>
      <c r="S15" s="47"/>
      <c r="T15" s="47"/>
      <c r="U15" s="46"/>
      <c r="V15" s="46"/>
      <c r="W15" s="47"/>
      <c r="X15" s="47"/>
      <c r="Y15" s="47"/>
      <c r="Z15" s="47"/>
      <c r="AA15" s="47"/>
      <c r="AB15" s="47"/>
      <c r="AC15" s="47"/>
      <c r="AD15" s="45"/>
    </row>
    <row r="16" customHeight="1" spans="1:30">
      <c r="A16" s="46"/>
      <c r="B16" s="46"/>
      <c r="C16" s="46"/>
      <c r="D16" s="46"/>
      <c r="E16" s="46"/>
      <c r="F16" s="47"/>
      <c r="G16" s="47"/>
      <c r="H16" s="47"/>
      <c r="I16" s="47"/>
      <c r="J16" s="47"/>
      <c r="K16" s="47"/>
      <c r="L16" s="46"/>
      <c r="M16" s="46"/>
      <c r="N16" s="46"/>
      <c r="O16" s="47"/>
      <c r="P16" s="47"/>
      <c r="Q16" s="47"/>
      <c r="R16" s="47"/>
      <c r="S16" s="47"/>
      <c r="T16" s="47"/>
      <c r="U16" s="46"/>
      <c r="V16" s="46"/>
      <c r="W16" s="46"/>
      <c r="X16" s="47"/>
      <c r="Y16" s="47"/>
      <c r="Z16" s="47"/>
      <c r="AA16" s="47"/>
      <c r="AB16" s="47"/>
      <c r="AC16" s="47"/>
      <c r="AD16" s="45"/>
    </row>
    <row r="17" customHeight="1" spans="6:11">
      <c r="F17" s="41"/>
      <c r="G17" s="41"/>
      <c r="H17" s="41"/>
      <c r="I17" s="41"/>
      <c r="J17" s="41"/>
      <c r="K17" s="41"/>
    </row>
    <row r="18" customHeight="1" spans="7:11">
      <c r="G18" s="41"/>
      <c r="H18" s="41"/>
      <c r="K18" s="41"/>
    </row>
    <row r="19" customHeight="1" spans="8:11">
      <c r="H19" s="41"/>
      <c r="K19" s="41"/>
    </row>
    <row r="20" customHeight="1" spans="8:11">
      <c r="H20" s="41"/>
      <c r="K20" s="41"/>
    </row>
    <row r="21" customHeight="1" spans="9:11">
      <c r="I21" s="41"/>
      <c r="K21" s="41"/>
    </row>
    <row r="22" customHeight="1" spans="9:10">
      <c r="I22" s="41"/>
      <c r="J22" s="41"/>
    </row>
  </sheetData>
  <mergeCells count="31">
    <mergeCell ref="A2:AC2"/>
    <mergeCell ref="D4:L4"/>
    <mergeCell ref="M4:U4"/>
    <mergeCell ref="V4:AD4"/>
    <mergeCell ref="E5:J5"/>
    <mergeCell ref="N5:S5"/>
    <mergeCell ref="W5:AB5"/>
    <mergeCell ref="H6:J6"/>
    <mergeCell ref="Q6:S6"/>
    <mergeCell ref="Z6:AB6"/>
    <mergeCell ref="A4:A7"/>
    <mergeCell ref="B4:B7"/>
    <mergeCell ref="C4:C7"/>
    <mergeCell ref="D5:D7"/>
    <mergeCell ref="E6:E7"/>
    <mergeCell ref="F6:F7"/>
    <mergeCell ref="G6:G7"/>
    <mergeCell ref="K5:K7"/>
    <mergeCell ref="L5:L7"/>
    <mergeCell ref="M5:M7"/>
    <mergeCell ref="N6:N7"/>
    <mergeCell ref="O6:O7"/>
    <mergeCell ref="P6:P7"/>
    <mergeCell ref="T5:T7"/>
    <mergeCell ref="U5:U7"/>
    <mergeCell ref="V5:V7"/>
    <mergeCell ref="W6:W7"/>
    <mergeCell ref="X6:X7"/>
    <mergeCell ref="Y6:Y7"/>
    <mergeCell ref="AC5:AC7"/>
    <mergeCell ref="AD5:AD7"/>
  </mergeCells>
  <printOptions horizontalCentered="1"/>
  <pageMargins left="0.588888888888889" right="0.588888888888889" top="0.788888888888889" bottom="0.788888888888889" header="0.5" footer="0.5"/>
  <pageSetup paperSize="9" scale="54" fitToHeight="0" orientation="landscape" horizontalDpi="600"/>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E43"/>
  <sheetViews>
    <sheetView showGridLines="0" topLeftCell="A15" workbookViewId="0">
      <selection activeCell="A43" sqref="A43:E43"/>
    </sheetView>
  </sheetViews>
  <sheetFormatPr defaultColWidth="12" defaultRowHeight="15" outlineLevelCol="4"/>
  <cols>
    <col min="1" max="2" width="8.16666666666667" style="1" customWidth="1"/>
    <col min="3" max="3" width="16.5" style="1" customWidth="1"/>
    <col min="4" max="4" width="43" style="1" customWidth="1"/>
    <col min="5" max="5" width="27.3333333333333" style="1" customWidth="1"/>
    <col min="6" max="16384" width="12" style="1"/>
  </cols>
  <sheetData>
    <row r="1" ht="16.5" customHeight="1" spans="1:4">
      <c r="A1" s="2" t="s">
        <v>41</v>
      </c>
      <c r="B1" s="3"/>
      <c r="C1" s="3"/>
      <c r="D1" s="3"/>
    </row>
    <row r="2" ht="33.75" customHeight="1" spans="1:5">
      <c r="A2" s="4" t="s">
        <v>42</v>
      </c>
      <c r="B2" s="4"/>
      <c r="C2" s="4"/>
      <c r="D2" s="4"/>
      <c r="E2" s="4"/>
    </row>
    <row r="3" ht="14.25" customHeight="1" spans="1:5">
      <c r="A3" s="5"/>
      <c r="B3" s="5"/>
      <c r="C3" s="5"/>
      <c r="D3" s="5"/>
      <c r="E3" s="5"/>
    </row>
    <row r="4" ht="21.75" customHeight="1" spans="1:4">
      <c r="A4" s="6"/>
      <c r="B4" s="7"/>
      <c r="C4" s="8"/>
      <c r="D4" s="8"/>
    </row>
    <row r="5" ht="21.95" customHeight="1" spans="1:5">
      <c r="A5" s="9" t="s">
        <v>455</v>
      </c>
      <c r="B5" s="10"/>
      <c r="C5" s="10"/>
      <c r="D5" s="9"/>
      <c r="E5" s="11"/>
    </row>
    <row r="6" ht="21.95" customHeight="1" spans="1:5">
      <c r="A6" s="12" t="s">
        <v>456</v>
      </c>
      <c r="B6" s="13"/>
      <c r="C6" s="13"/>
      <c r="D6" s="14"/>
      <c r="E6" s="14"/>
    </row>
    <row r="7" ht="21.95" customHeight="1" spans="1:5">
      <c r="A7" s="15" t="s">
        <v>457</v>
      </c>
      <c r="B7" s="16"/>
      <c r="C7" s="17"/>
      <c r="D7" s="18" t="s">
        <v>458</v>
      </c>
      <c r="E7" s="18"/>
    </row>
    <row r="8" ht="21.95" customHeight="1" spans="1:5">
      <c r="A8" s="19"/>
      <c r="B8" s="20"/>
      <c r="C8" s="21"/>
      <c r="D8" s="18" t="s">
        <v>459</v>
      </c>
      <c r="E8" s="18"/>
    </row>
    <row r="9" ht="21.95" customHeight="1" spans="1:5">
      <c r="A9" s="22"/>
      <c r="B9" s="23"/>
      <c r="C9" s="24"/>
      <c r="D9" s="18" t="s">
        <v>460</v>
      </c>
      <c r="E9" s="18"/>
    </row>
    <row r="10" ht="21.95" customHeight="1" spans="1:5">
      <c r="A10" s="25" t="s">
        <v>461</v>
      </c>
      <c r="B10" s="12" t="s">
        <v>462</v>
      </c>
      <c r="C10" s="13"/>
      <c r="D10" s="13"/>
      <c r="E10" s="26"/>
    </row>
    <row r="11" ht="101" customHeight="1" spans="1:5">
      <c r="A11" s="27"/>
      <c r="B11" s="28" t="s">
        <v>463</v>
      </c>
      <c r="C11" s="28"/>
      <c r="D11" s="28"/>
      <c r="E11" s="28"/>
    </row>
    <row r="12" ht="26" spans="1:5">
      <c r="A12" s="14" t="s">
        <v>464</v>
      </c>
      <c r="B12" s="29" t="s">
        <v>465</v>
      </c>
      <c r="C12" s="14" t="s">
        <v>466</v>
      </c>
      <c r="D12" s="14" t="s">
        <v>467</v>
      </c>
      <c r="E12" s="14" t="s">
        <v>468</v>
      </c>
    </row>
    <row r="13" ht="21.95" customHeight="1" spans="1:5">
      <c r="A13" s="14"/>
      <c r="B13" s="14" t="s">
        <v>469</v>
      </c>
      <c r="C13" s="14" t="s">
        <v>470</v>
      </c>
      <c r="D13" s="18" t="s">
        <v>471</v>
      </c>
      <c r="E13" s="30"/>
    </row>
    <row r="14" ht="21.95" customHeight="1" spans="1:5">
      <c r="A14" s="14"/>
      <c r="B14" s="25"/>
      <c r="C14" s="14"/>
      <c r="D14" s="18" t="s">
        <v>472</v>
      </c>
      <c r="E14" s="30"/>
    </row>
    <row r="15" ht="21.95" customHeight="1" spans="1:5">
      <c r="A15" s="14"/>
      <c r="B15" s="25"/>
      <c r="C15" s="14"/>
      <c r="D15" s="18" t="s">
        <v>473</v>
      </c>
      <c r="E15" s="30"/>
    </row>
    <row r="16" ht="21.95" customHeight="1" spans="1:5">
      <c r="A16" s="14"/>
      <c r="B16" s="25"/>
      <c r="C16" s="14" t="s">
        <v>474</v>
      </c>
      <c r="D16" s="18" t="s">
        <v>471</v>
      </c>
      <c r="E16" s="30"/>
    </row>
    <row r="17" ht="21.95" customHeight="1" spans="1:5">
      <c r="A17" s="14"/>
      <c r="B17" s="25"/>
      <c r="C17" s="14"/>
      <c r="D17" s="18" t="s">
        <v>472</v>
      </c>
      <c r="E17" s="30"/>
    </row>
    <row r="18" ht="21.95" customHeight="1" spans="1:5">
      <c r="A18" s="14"/>
      <c r="B18" s="25"/>
      <c r="C18" s="14"/>
      <c r="D18" s="18" t="s">
        <v>473</v>
      </c>
      <c r="E18" s="30"/>
    </row>
    <row r="19" ht="21.95" customHeight="1" spans="1:5">
      <c r="A19" s="14"/>
      <c r="B19" s="25"/>
      <c r="C19" s="14" t="s">
        <v>475</v>
      </c>
      <c r="D19" s="18" t="s">
        <v>471</v>
      </c>
      <c r="E19" s="30"/>
    </row>
    <row r="20" ht="21.95" customHeight="1" spans="1:5">
      <c r="A20" s="14"/>
      <c r="B20" s="25"/>
      <c r="C20" s="14"/>
      <c r="D20" s="18" t="s">
        <v>472</v>
      </c>
      <c r="E20" s="30"/>
    </row>
    <row r="21" ht="21.95" customHeight="1" spans="1:5">
      <c r="A21" s="14"/>
      <c r="B21" s="25"/>
      <c r="C21" s="14"/>
      <c r="D21" s="18" t="s">
        <v>473</v>
      </c>
      <c r="E21" s="30"/>
    </row>
    <row r="22" ht="21.95" customHeight="1" spans="1:5">
      <c r="A22" s="14"/>
      <c r="B22" s="25"/>
      <c r="C22" s="14" t="s">
        <v>476</v>
      </c>
      <c r="D22" s="18" t="s">
        <v>471</v>
      </c>
      <c r="E22" s="30"/>
    </row>
    <row r="23" ht="21.95" customHeight="1" spans="1:5">
      <c r="A23" s="14"/>
      <c r="B23" s="25"/>
      <c r="C23" s="14"/>
      <c r="D23" s="18" t="s">
        <v>472</v>
      </c>
      <c r="E23" s="30"/>
    </row>
    <row r="24" ht="21.95" customHeight="1" spans="1:5">
      <c r="A24" s="14"/>
      <c r="B24" s="25"/>
      <c r="C24" s="14"/>
      <c r="D24" s="18" t="s">
        <v>473</v>
      </c>
      <c r="E24" s="30"/>
    </row>
    <row r="25" ht="21.95" customHeight="1" spans="1:5">
      <c r="A25" s="14"/>
      <c r="B25" s="25"/>
      <c r="C25" s="14" t="s">
        <v>477</v>
      </c>
      <c r="D25" s="30"/>
      <c r="E25" s="14"/>
    </row>
    <row r="26" ht="21.95" customHeight="1" spans="1:5">
      <c r="A26" s="14"/>
      <c r="B26" s="14" t="s">
        <v>478</v>
      </c>
      <c r="C26" s="14" t="s">
        <v>479</v>
      </c>
      <c r="D26" s="18" t="s">
        <v>471</v>
      </c>
      <c r="E26" s="30"/>
    </row>
    <row r="27" ht="21.95" customHeight="1" spans="1:5">
      <c r="A27" s="14"/>
      <c r="B27" s="25"/>
      <c r="C27" s="14"/>
      <c r="D27" s="18" t="s">
        <v>472</v>
      </c>
      <c r="E27" s="30"/>
    </row>
    <row r="28" ht="21.95" customHeight="1" spans="1:5">
      <c r="A28" s="14"/>
      <c r="B28" s="25"/>
      <c r="C28" s="14"/>
      <c r="D28" s="18" t="s">
        <v>473</v>
      </c>
      <c r="E28" s="30"/>
    </row>
    <row r="29" ht="21.95" customHeight="1" spans="1:5">
      <c r="A29" s="14"/>
      <c r="B29" s="25"/>
      <c r="C29" s="14" t="s">
        <v>480</v>
      </c>
      <c r="D29" s="18" t="s">
        <v>471</v>
      </c>
      <c r="E29" s="30"/>
    </row>
    <row r="30" ht="21.95" customHeight="1" spans="1:5">
      <c r="A30" s="14"/>
      <c r="B30" s="25"/>
      <c r="C30" s="14"/>
      <c r="D30" s="18" t="s">
        <v>472</v>
      </c>
      <c r="E30" s="30"/>
    </row>
    <row r="31" ht="21.95" customHeight="1" spans="1:5">
      <c r="A31" s="14"/>
      <c r="B31" s="25"/>
      <c r="C31" s="14"/>
      <c r="D31" s="18" t="s">
        <v>473</v>
      </c>
      <c r="E31" s="30"/>
    </row>
    <row r="32" ht="21.95" customHeight="1" spans="1:5">
      <c r="A32" s="14"/>
      <c r="B32" s="25"/>
      <c r="C32" s="14" t="s">
        <v>481</v>
      </c>
      <c r="D32" s="18" t="s">
        <v>471</v>
      </c>
      <c r="E32" s="30"/>
    </row>
    <row r="33" ht="21.95" customHeight="1" spans="1:5">
      <c r="A33" s="14"/>
      <c r="B33" s="25"/>
      <c r="C33" s="14"/>
      <c r="D33" s="18" t="s">
        <v>472</v>
      </c>
      <c r="E33" s="30"/>
    </row>
    <row r="34" ht="21.95" customHeight="1" spans="1:5">
      <c r="A34" s="14"/>
      <c r="B34" s="25"/>
      <c r="C34" s="14"/>
      <c r="D34" s="18" t="s">
        <v>473</v>
      </c>
      <c r="E34" s="30"/>
    </row>
    <row r="35" ht="21.95" customHeight="1" spans="1:5">
      <c r="A35" s="14"/>
      <c r="B35" s="25"/>
      <c r="C35" s="14" t="s">
        <v>482</v>
      </c>
      <c r="D35" s="18" t="s">
        <v>471</v>
      </c>
      <c r="E35" s="30"/>
    </row>
    <row r="36" ht="21.95" customHeight="1" spans="1:5">
      <c r="A36" s="14"/>
      <c r="B36" s="25"/>
      <c r="C36" s="14"/>
      <c r="D36" s="18" t="s">
        <v>472</v>
      </c>
      <c r="E36" s="30"/>
    </row>
    <row r="37" ht="21.95" customHeight="1" spans="1:5">
      <c r="A37" s="14"/>
      <c r="B37" s="25"/>
      <c r="C37" s="14"/>
      <c r="D37" s="18" t="s">
        <v>473</v>
      </c>
      <c r="E37" s="30"/>
    </row>
    <row r="38" ht="21.95" customHeight="1" spans="1:5">
      <c r="A38" s="14"/>
      <c r="B38" s="25"/>
      <c r="C38" s="14" t="s">
        <v>477</v>
      </c>
      <c r="D38" s="30"/>
      <c r="E38" s="30"/>
    </row>
    <row r="39" ht="21.95" customHeight="1" spans="1:5">
      <c r="A39" s="14"/>
      <c r="B39" s="14" t="s">
        <v>483</v>
      </c>
      <c r="C39" s="14" t="s">
        <v>484</v>
      </c>
      <c r="D39" s="18" t="s">
        <v>471</v>
      </c>
      <c r="E39" s="25"/>
    </row>
    <row r="40" ht="21.95" customHeight="1" spans="1:5">
      <c r="A40" s="14"/>
      <c r="B40" s="14"/>
      <c r="C40" s="14"/>
      <c r="D40" s="18" t="s">
        <v>472</v>
      </c>
      <c r="E40" s="14"/>
    </row>
    <row r="41" ht="21.95" customHeight="1" spans="1:5">
      <c r="A41" s="14"/>
      <c r="B41" s="14"/>
      <c r="C41" s="14"/>
      <c r="D41" s="18" t="s">
        <v>473</v>
      </c>
      <c r="E41" s="14"/>
    </row>
    <row r="42" ht="21.95" customHeight="1" spans="1:5">
      <c r="A42" s="14"/>
      <c r="B42" s="14"/>
      <c r="C42" s="14" t="s">
        <v>477</v>
      </c>
      <c r="D42" s="30"/>
      <c r="E42" s="14"/>
    </row>
    <row r="43" ht="27" customHeight="1" spans="1:5">
      <c r="A43" s="31" t="s">
        <v>485</v>
      </c>
      <c r="B43" s="31"/>
      <c r="C43" s="31"/>
      <c r="D43" s="31"/>
      <c r="E43" s="31"/>
    </row>
  </sheetData>
  <mergeCells count="24">
    <mergeCell ref="A2:E2"/>
    <mergeCell ref="A3:E3"/>
    <mergeCell ref="A5:C5"/>
    <mergeCell ref="D5:E5"/>
    <mergeCell ref="A6:C6"/>
    <mergeCell ref="D6:E6"/>
    <mergeCell ref="B10:E10"/>
    <mergeCell ref="B11:E11"/>
    <mergeCell ref="A43:E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A7:C9"/>
  </mergeCells>
  <printOptions horizontalCentered="1"/>
  <pageMargins left="0.46875" right="0.46875" top="0.388888888888889" bottom="0.388888888888889" header="0.349305555555556" footer="0.2"/>
  <pageSetup paperSize="9" scale="76" orientation="portrait" verticalDpi="600"/>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H25"/>
  <sheetViews>
    <sheetView showGridLines="0" topLeftCell="A7" workbookViewId="0">
      <selection activeCell="F4" sqref="F4"/>
    </sheetView>
  </sheetViews>
  <sheetFormatPr defaultColWidth="12" defaultRowHeight="15" outlineLevelCol="7"/>
  <cols>
    <col min="1" max="1" width="12" style="1"/>
    <col min="2" max="3" width="16.3333333333333" style="1" customWidth="1"/>
    <col min="4" max="4" width="9.33333333333333" style="1" customWidth="1"/>
    <col min="5" max="5" width="42" style="1" customWidth="1"/>
    <col min="6" max="8" width="18" style="1" customWidth="1"/>
    <col min="9" max="16384" width="12" style="1"/>
  </cols>
  <sheetData>
    <row r="1" s="32" customFormat="1" ht="16.5" customHeight="1" spans="1:4">
      <c r="A1" s="2" t="s">
        <v>44</v>
      </c>
      <c r="B1" s="34"/>
      <c r="C1" s="34"/>
      <c r="D1" s="34"/>
    </row>
    <row r="2" ht="23.25" customHeight="1" spans="1:8">
      <c r="A2" s="4" t="s">
        <v>45</v>
      </c>
      <c r="B2" s="4"/>
      <c r="C2" s="4"/>
      <c r="D2" s="4"/>
      <c r="E2" s="4"/>
      <c r="F2" s="4"/>
      <c r="G2" s="4"/>
      <c r="H2" s="4"/>
    </row>
    <row r="3" ht="18" customHeight="1" spans="1:8">
      <c r="A3" s="5"/>
      <c r="B3" s="5"/>
      <c r="C3" s="5"/>
      <c r="D3" s="5"/>
      <c r="E3" s="5"/>
      <c r="F3" s="5"/>
      <c r="G3" s="5"/>
      <c r="H3" s="5"/>
    </row>
    <row r="4" s="32" customFormat="1" ht="17.25" customHeight="1" spans="1:4">
      <c r="A4" s="2"/>
      <c r="B4" s="2"/>
      <c r="C4" s="2"/>
      <c r="D4" s="2"/>
    </row>
    <row r="5" ht="21.95" customHeight="1" spans="1:8">
      <c r="A5" s="14" t="s">
        <v>486</v>
      </c>
      <c r="B5" s="14"/>
      <c r="C5" s="14"/>
      <c r="D5" s="14"/>
      <c r="E5" s="14"/>
      <c r="F5" s="14"/>
      <c r="G5" s="14"/>
      <c r="H5" s="14"/>
    </row>
    <row r="6" ht="21.95" customHeight="1" spans="1:8">
      <c r="A6" s="14" t="s">
        <v>487</v>
      </c>
      <c r="B6" s="14" t="s">
        <v>488</v>
      </c>
      <c r="C6" s="14"/>
      <c r="D6" s="25" t="s">
        <v>489</v>
      </c>
      <c r="E6" s="25"/>
      <c r="F6" s="25" t="s">
        <v>490</v>
      </c>
      <c r="G6" s="25"/>
      <c r="H6" s="25"/>
    </row>
    <row r="7" ht="21.95" customHeight="1" spans="1:8">
      <c r="A7" s="14"/>
      <c r="B7" s="14"/>
      <c r="C7" s="14"/>
      <c r="D7" s="25"/>
      <c r="E7" s="25"/>
      <c r="F7" s="25" t="s">
        <v>491</v>
      </c>
      <c r="G7" s="25" t="s">
        <v>492</v>
      </c>
      <c r="H7" s="25" t="s">
        <v>493</v>
      </c>
    </row>
    <row r="8" ht="21.95" customHeight="1" spans="1:8">
      <c r="A8" s="14"/>
      <c r="B8" s="14" t="s">
        <v>494</v>
      </c>
      <c r="C8" s="14"/>
      <c r="D8" s="14" t="s">
        <v>495</v>
      </c>
      <c r="E8" s="14"/>
      <c r="F8" s="30">
        <v>382.52</v>
      </c>
      <c r="G8" s="30">
        <v>382.52</v>
      </c>
      <c r="H8" s="30"/>
    </row>
    <row r="9" ht="21.95" customHeight="1" spans="1:8">
      <c r="A9" s="14"/>
      <c r="B9" s="14" t="s">
        <v>496</v>
      </c>
      <c r="C9" s="14"/>
      <c r="D9" s="14" t="s">
        <v>497</v>
      </c>
      <c r="E9" s="14"/>
      <c r="F9" s="30">
        <v>230.24</v>
      </c>
      <c r="G9" s="30">
        <v>230.24</v>
      </c>
      <c r="H9" s="30"/>
    </row>
    <row r="10" ht="21.95" customHeight="1" spans="1:8">
      <c r="A10" s="14"/>
      <c r="B10" s="14" t="s">
        <v>498</v>
      </c>
      <c r="C10" s="14"/>
      <c r="D10" s="14" t="s">
        <v>499</v>
      </c>
      <c r="E10" s="14"/>
      <c r="F10" s="30">
        <v>255.63</v>
      </c>
      <c r="G10" s="30">
        <v>255.63</v>
      </c>
      <c r="H10" s="30"/>
    </row>
    <row r="11" ht="21.95" customHeight="1" spans="1:8">
      <c r="A11" s="14"/>
      <c r="B11" s="14" t="s">
        <v>500</v>
      </c>
      <c r="C11" s="14"/>
      <c r="D11" s="14" t="s">
        <v>501</v>
      </c>
      <c r="E11" s="14"/>
      <c r="F11" s="30">
        <v>120.35</v>
      </c>
      <c r="G11" s="30">
        <v>120.35</v>
      </c>
      <c r="H11" s="30"/>
    </row>
    <row r="12" ht="21.95" customHeight="1" spans="1:8">
      <c r="A12" s="14"/>
      <c r="B12" s="14" t="s">
        <v>502</v>
      </c>
      <c r="C12" s="14"/>
      <c r="D12" s="14"/>
      <c r="E12" s="25"/>
      <c r="F12" s="30">
        <v>988.74</v>
      </c>
      <c r="G12" s="30">
        <v>988.74</v>
      </c>
      <c r="H12" s="30"/>
    </row>
    <row r="13" ht="105" customHeight="1" spans="1:8">
      <c r="A13" s="25" t="s">
        <v>503</v>
      </c>
      <c r="B13" s="35" t="s">
        <v>504</v>
      </c>
      <c r="C13" s="36"/>
      <c r="D13" s="36"/>
      <c r="E13" s="36"/>
      <c r="F13" s="36"/>
      <c r="G13" s="36"/>
      <c r="H13" s="36"/>
    </row>
    <row r="14" ht="21.95" customHeight="1" spans="1:8">
      <c r="A14" s="14" t="s">
        <v>505</v>
      </c>
      <c r="B14" s="25" t="s">
        <v>506</v>
      </c>
      <c r="C14" s="25" t="s">
        <v>466</v>
      </c>
      <c r="D14" s="25"/>
      <c r="E14" s="25" t="s">
        <v>467</v>
      </c>
      <c r="F14" s="25"/>
      <c r="G14" s="25" t="s">
        <v>468</v>
      </c>
      <c r="H14" s="25"/>
    </row>
    <row r="15" ht="21.95" customHeight="1" spans="1:8">
      <c r="A15" s="25"/>
      <c r="B15" s="25" t="s">
        <v>507</v>
      </c>
      <c r="C15" s="25" t="s">
        <v>470</v>
      </c>
      <c r="D15" s="25"/>
      <c r="E15" s="25" t="s">
        <v>508</v>
      </c>
      <c r="F15" s="25"/>
      <c r="G15" s="25" t="s">
        <v>509</v>
      </c>
      <c r="H15" s="25"/>
    </row>
    <row r="16" ht="21.95" customHeight="1" spans="1:8">
      <c r="A16" s="25"/>
      <c r="B16" s="25"/>
      <c r="C16" s="14" t="s">
        <v>474</v>
      </c>
      <c r="D16" s="14"/>
      <c r="E16" s="37" t="s">
        <v>510</v>
      </c>
      <c r="F16" s="38"/>
      <c r="G16" s="39">
        <v>0.95</v>
      </c>
      <c r="H16" s="39"/>
    </row>
    <row r="17" ht="21.95" customHeight="1" spans="1:8">
      <c r="A17" s="25"/>
      <c r="B17" s="25"/>
      <c r="C17" s="14" t="s">
        <v>475</v>
      </c>
      <c r="D17" s="14"/>
      <c r="E17" s="37" t="s">
        <v>511</v>
      </c>
      <c r="F17" s="40"/>
      <c r="G17" s="39">
        <v>1</v>
      </c>
      <c r="H17" s="39"/>
    </row>
    <row r="18" ht="21.95" customHeight="1" spans="1:8">
      <c r="A18" s="25"/>
      <c r="B18" s="25"/>
      <c r="C18" s="14" t="s">
        <v>476</v>
      </c>
      <c r="D18" s="14"/>
      <c r="E18" s="37" t="s">
        <v>512</v>
      </c>
      <c r="F18" s="38"/>
      <c r="G18" s="39"/>
      <c r="H18" s="39"/>
    </row>
    <row r="19" ht="31" customHeight="1" spans="1:8">
      <c r="A19" s="25"/>
      <c r="B19" s="25" t="s">
        <v>513</v>
      </c>
      <c r="C19" s="14" t="s">
        <v>479</v>
      </c>
      <c r="D19" s="14"/>
      <c r="E19" s="37"/>
      <c r="F19" s="38"/>
      <c r="G19" s="39"/>
      <c r="H19" s="39"/>
    </row>
    <row r="20" ht="39" customHeight="1" spans="1:8">
      <c r="A20" s="25"/>
      <c r="B20" s="25"/>
      <c r="C20" s="14" t="s">
        <v>480</v>
      </c>
      <c r="D20" s="14"/>
      <c r="E20" s="37" t="s">
        <v>514</v>
      </c>
      <c r="F20" s="38"/>
      <c r="G20" s="39">
        <v>0.95</v>
      </c>
      <c r="H20" s="39"/>
    </row>
    <row r="21" ht="35" customHeight="1" spans="1:8">
      <c r="A21" s="25"/>
      <c r="B21" s="25"/>
      <c r="C21" s="14" t="s">
        <v>481</v>
      </c>
      <c r="D21" s="14"/>
      <c r="E21" s="37"/>
      <c r="F21" s="38"/>
      <c r="G21" s="39"/>
      <c r="H21" s="39"/>
    </row>
    <row r="22" ht="36" customHeight="1" spans="1:8">
      <c r="A22" s="25"/>
      <c r="B22" s="25"/>
      <c r="C22" s="14" t="s">
        <v>482</v>
      </c>
      <c r="D22" s="14"/>
      <c r="E22" s="37" t="s">
        <v>515</v>
      </c>
      <c r="F22" s="38"/>
      <c r="G22" s="39">
        <v>0.93</v>
      </c>
      <c r="H22" s="39"/>
    </row>
    <row r="23" ht="21.95" customHeight="1" spans="1:8">
      <c r="A23" s="25"/>
      <c r="B23" s="14" t="s">
        <v>516</v>
      </c>
      <c r="C23" s="14" t="s">
        <v>484</v>
      </c>
      <c r="D23" s="14"/>
      <c r="E23" s="37" t="s">
        <v>517</v>
      </c>
      <c r="F23" s="38"/>
      <c r="G23" s="39" t="s">
        <v>518</v>
      </c>
      <c r="H23" s="39"/>
    </row>
    <row r="24" ht="21.95" customHeight="1" spans="1:8">
      <c r="A24" s="25"/>
      <c r="B24" s="14"/>
      <c r="C24" s="14"/>
      <c r="D24" s="14"/>
      <c r="E24" s="37" t="s">
        <v>519</v>
      </c>
      <c r="F24" s="38"/>
      <c r="G24" s="39" t="s">
        <v>520</v>
      </c>
      <c r="H24" s="39"/>
    </row>
    <row r="25" s="33" customFormat="1" ht="24" customHeight="1" spans="1:8">
      <c r="A25" s="31" t="s">
        <v>521</v>
      </c>
      <c r="B25" s="31"/>
      <c r="C25" s="31"/>
      <c r="D25" s="31"/>
      <c r="E25" s="31"/>
      <c r="F25" s="31"/>
      <c r="G25" s="31"/>
      <c r="H25" s="31"/>
    </row>
  </sheetData>
  <mergeCells count="55">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C15:D15"/>
    <mergeCell ref="E15:F15"/>
    <mergeCell ref="G15:H15"/>
    <mergeCell ref="C16:D16"/>
    <mergeCell ref="E16:F16"/>
    <mergeCell ref="G16:H16"/>
    <mergeCell ref="C17:D17"/>
    <mergeCell ref="E17:F17"/>
    <mergeCell ref="G17:H17"/>
    <mergeCell ref="C18:D18"/>
    <mergeCell ref="E18:F18"/>
    <mergeCell ref="G18:H18"/>
    <mergeCell ref="C19:D19"/>
    <mergeCell ref="E19:F19"/>
    <mergeCell ref="G19:H19"/>
    <mergeCell ref="C20:D20"/>
    <mergeCell ref="E20:F20"/>
    <mergeCell ref="G20:H20"/>
    <mergeCell ref="C21:D21"/>
    <mergeCell ref="E21:F21"/>
    <mergeCell ref="G21:H21"/>
    <mergeCell ref="C22:D22"/>
    <mergeCell ref="E22:F22"/>
    <mergeCell ref="G22:H22"/>
    <mergeCell ref="E23:F23"/>
    <mergeCell ref="G23:H23"/>
    <mergeCell ref="E24:F24"/>
    <mergeCell ref="G24:H24"/>
    <mergeCell ref="A25:H25"/>
    <mergeCell ref="A6:A12"/>
    <mergeCell ref="A14:A24"/>
    <mergeCell ref="B15:B18"/>
    <mergeCell ref="B19:B22"/>
    <mergeCell ref="B23:B24"/>
    <mergeCell ref="B6:C7"/>
    <mergeCell ref="D6:E7"/>
    <mergeCell ref="C23:D24"/>
  </mergeCells>
  <printOptions horizontalCentered="1"/>
  <pageMargins left="0.46875" right="0.46875" top="0.388888888888889" bottom="0.388888888888889" header="0.349305555555556" footer="0.409027777777778"/>
  <pageSetup paperSize="9" scale="76" orientation="portrait" horizontalDpi="600" verticalDpi="600"/>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E43"/>
  <sheetViews>
    <sheetView showGridLines="0" tabSelected="1" workbookViewId="0">
      <selection activeCell="D56" sqref="D56"/>
    </sheetView>
  </sheetViews>
  <sheetFormatPr defaultColWidth="12" defaultRowHeight="15" outlineLevelCol="4"/>
  <cols>
    <col min="1" max="2" width="8.16666666666667" style="1" customWidth="1"/>
    <col min="3" max="3" width="16.5" style="1" customWidth="1"/>
    <col min="4" max="4" width="42" style="1" customWidth="1"/>
    <col min="5" max="5" width="36.8333333333333" style="1" customWidth="1"/>
    <col min="6" max="16384" width="12" style="1"/>
  </cols>
  <sheetData>
    <row r="1" ht="16.5" customHeight="1" spans="1:4">
      <c r="A1" s="2" t="s">
        <v>46</v>
      </c>
      <c r="B1" s="3"/>
      <c r="C1" s="3"/>
      <c r="D1" s="3"/>
    </row>
    <row r="2" ht="33.75" customHeight="1" spans="1:5">
      <c r="A2" s="4" t="s">
        <v>47</v>
      </c>
      <c r="B2" s="4"/>
      <c r="C2" s="4"/>
      <c r="D2" s="4"/>
      <c r="E2" s="4"/>
    </row>
    <row r="3" ht="14.25" customHeight="1" spans="1:5">
      <c r="A3" s="5"/>
      <c r="B3" s="5"/>
      <c r="C3" s="5"/>
      <c r="D3" s="5"/>
      <c r="E3" s="5"/>
    </row>
    <row r="4" ht="21.75" customHeight="1" spans="1:4">
      <c r="A4" s="6"/>
      <c r="B4" s="7"/>
      <c r="C4" s="8"/>
      <c r="D4" s="8"/>
    </row>
    <row r="5" ht="21.95" customHeight="1" spans="1:5">
      <c r="A5" s="9" t="s">
        <v>455</v>
      </c>
      <c r="B5" s="10"/>
      <c r="C5" s="10"/>
      <c r="D5" s="9"/>
      <c r="E5" s="11"/>
    </row>
    <row r="6" ht="21.95" customHeight="1" spans="1:5">
      <c r="A6" s="12" t="s">
        <v>456</v>
      </c>
      <c r="B6" s="13"/>
      <c r="C6" s="13"/>
      <c r="D6" s="14"/>
      <c r="E6" s="14"/>
    </row>
    <row r="7" ht="21.95" customHeight="1" spans="1:5">
      <c r="A7" s="15" t="s">
        <v>457</v>
      </c>
      <c r="B7" s="16"/>
      <c r="C7" s="17"/>
      <c r="D7" s="18" t="s">
        <v>458</v>
      </c>
      <c r="E7" s="18"/>
    </row>
    <row r="8" ht="21.95" customHeight="1" spans="1:5">
      <c r="A8" s="19"/>
      <c r="B8" s="20"/>
      <c r="C8" s="21"/>
      <c r="D8" s="18" t="s">
        <v>459</v>
      </c>
      <c r="E8" s="18"/>
    </row>
    <row r="9" ht="21.95" customHeight="1" spans="1:5">
      <c r="A9" s="22"/>
      <c r="B9" s="23"/>
      <c r="C9" s="24"/>
      <c r="D9" s="18" t="s">
        <v>460</v>
      </c>
      <c r="E9" s="18"/>
    </row>
    <row r="10" ht="21.95" customHeight="1" spans="1:5">
      <c r="A10" s="25" t="s">
        <v>461</v>
      </c>
      <c r="B10" s="12" t="s">
        <v>462</v>
      </c>
      <c r="C10" s="13"/>
      <c r="D10" s="13"/>
      <c r="E10" s="26"/>
    </row>
    <row r="11" ht="101" customHeight="1" spans="1:5">
      <c r="A11" s="27"/>
      <c r="B11" s="28" t="s">
        <v>463</v>
      </c>
      <c r="C11" s="28"/>
      <c r="D11" s="28"/>
      <c r="E11" s="28"/>
    </row>
    <row r="12" ht="26" spans="1:5">
      <c r="A12" s="14" t="s">
        <v>464</v>
      </c>
      <c r="B12" s="29" t="s">
        <v>465</v>
      </c>
      <c r="C12" s="14" t="s">
        <v>466</v>
      </c>
      <c r="D12" s="14" t="s">
        <v>467</v>
      </c>
      <c r="E12" s="14" t="s">
        <v>468</v>
      </c>
    </row>
    <row r="13" ht="21.95" customHeight="1" spans="1:5">
      <c r="A13" s="14"/>
      <c r="B13" s="14" t="s">
        <v>469</v>
      </c>
      <c r="C13" s="14" t="s">
        <v>470</v>
      </c>
      <c r="D13" s="18" t="s">
        <v>471</v>
      </c>
      <c r="E13" s="30"/>
    </row>
    <row r="14" ht="21.95" customHeight="1" spans="1:5">
      <c r="A14" s="14"/>
      <c r="B14" s="25"/>
      <c r="C14" s="14"/>
      <c r="D14" s="18" t="s">
        <v>472</v>
      </c>
      <c r="E14" s="30"/>
    </row>
    <row r="15" ht="21.95" customHeight="1" spans="1:5">
      <c r="A15" s="14"/>
      <c r="B15" s="25"/>
      <c r="C15" s="14"/>
      <c r="D15" s="18" t="s">
        <v>473</v>
      </c>
      <c r="E15" s="30"/>
    </row>
    <row r="16" ht="21.95" customHeight="1" spans="1:5">
      <c r="A16" s="14"/>
      <c r="B16" s="25"/>
      <c r="C16" s="14" t="s">
        <v>474</v>
      </c>
      <c r="D16" s="18" t="s">
        <v>471</v>
      </c>
      <c r="E16" s="30"/>
    </row>
    <row r="17" ht="21.95" customHeight="1" spans="1:5">
      <c r="A17" s="14"/>
      <c r="B17" s="25"/>
      <c r="C17" s="14"/>
      <c r="D17" s="18" t="s">
        <v>472</v>
      </c>
      <c r="E17" s="30"/>
    </row>
    <row r="18" ht="21.95" customHeight="1" spans="1:5">
      <c r="A18" s="14"/>
      <c r="B18" s="25"/>
      <c r="C18" s="14"/>
      <c r="D18" s="18" t="s">
        <v>473</v>
      </c>
      <c r="E18" s="30"/>
    </row>
    <row r="19" ht="21.95" customHeight="1" spans="1:5">
      <c r="A19" s="14"/>
      <c r="B19" s="25"/>
      <c r="C19" s="14" t="s">
        <v>475</v>
      </c>
      <c r="D19" s="18" t="s">
        <v>471</v>
      </c>
      <c r="E19" s="30"/>
    </row>
    <row r="20" ht="21.95" customHeight="1" spans="1:5">
      <c r="A20" s="14"/>
      <c r="B20" s="25"/>
      <c r="C20" s="14"/>
      <c r="D20" s="18" t="s">
        <v>472</v>
      </c>
      <c r="E20" s="30"/>
    </row>
    <row r="21" ht="21.95" customHeight="1" spans="1:5">
      <c r="A21" s="14"/>
      <c r="B21" s="25"/>
      <c r="C21" s="14"/>
      <c r="D21" s="18" t="s">
        <v>473</v>
      </c>
      <c r="E21" s="30"/>
    </row>
    <row r="22" ht="21.95" customHeight="1" spans="1:5">
      <c r="A22" s="14"/>
      <c r="B22" s="25"/>
      <c r="C22" s="14" t="s">
        <v>476</v>
      </c>
      <c r="D22" s="18" t="s">
        <v>471</v>
      </c>
      <c r="E22" s="30"/>
    </row>
    <row r="23" ht="21.95" customHeight="1" spans="1:5">
      <c r="A23" s="14"/>
      <c r="B23" s="25"/>
      <c r="C23" s="14"/>
      <c r="D23" s="18" t="s">
        <v>472</v>
      </c>
      <c r="E23" s="30"/>
    </row>
    <row r="24" ht="21.95" customHeight="1" spans="1:5">
      <c r="A24" s="14"/>
      <c r="B24" s="25"/>
      <c r="C24" s="14"/>
      <c r="D24" s="18" t="s">
        <v>473</v>
      </c>
      <c r="E24" s="30"/>
    </row>
    <row r="25" ht="21.95" customHeight="1" spans="1:5">
      <c r="A25" s="14"/>
      <c r="B25" s="25"/>
      <c r="C25" s="14" t="s">
        <v>477</v>
      </c>
      <c r="D25" s="30"/>
      <c r="E25" s="14"/>
    </row>
    <row r="26" ht="21.95" customHeight="1" spans="1:5">
      <c r="A26" s="14"/>
      <c r="B26" s="14" t="s">
        <v>478</v>
      </c>
      <c r="C26" s="14" t="s">
        <v>479</v>
      </c>
      <c r="D26" s="18" t="s">
        <v>471</v>
      </c>
      <c r="E26" s="30"/>
    </row>
    <row r="27" ht="21.95" customHeight="1" spans="1:5">
      <c r="A27" s="14"/>
      <c r="B27" s="25"/>
      <c r="C27" s="14"/>
      <c r="D27" s="18" t="s">
        <v>472</v>
      </c>
      <c r="E27" s="30"/>
    </row>
    <row r="28" ht="21.95" customHeight="1" spans="1:5">
      <c r="A28" s="14"/>
      <c r="B28" s="25"/>
      <c r="C28" s="14"/>
      <c r="D28" s="18" t="s">
        <v>473</v>
      </c>
      <c r="E28" s="30"/>
    </row>
    <row r="29" ht="21.95" customHeight="1" spans="1:5">
      <c r="A29" s="14"/>
      <c r="B29" s="25"/>
      <c r="C29" s="14" t="s">
        <v>480</v>
      </c>
      <c r="D29" s="18" t="s">
        <v>471</v>
      </c>
      <c r="E29" s="30"/>
    </row>
    <row r="30" ht="21.95" customHeight="1" spans="1:5">
      <c r="A30" s="14"/>
      <c r="B30" s="25"/>
      <c r="C30" s="14"/>
      <c r="D30" s="18" t="s">
        <v>472</v>
      </c>
      <c r="E30" s="30"/>
    </row>
    <row r="31" ht="21.95" customHeight="1" spans="1:5">
      <c r="A31" s="14"/>
      <c r="B31" s="25"/>
      <c r="C31" s="14"/>
      <c r="D31" s="18" t="s">
        <v>473</v>
      </c>
      <c r="E31" s="30"/>
    </row>
    <row r="32" ht="21.95" customHeight="1" spans="1:5">
      <c r="A32" s="14"/>
      <c r="B32" s="25"/>
      <c r="C32" s="14" t="s">
        <v>481</v>
      </c>
      <c r="D32" s="18" t="s">
        <v>471</v>
      </c>
      <c r="E32" s="30"/>
    </row>
    <row r="33" ht="21.95" customHeight="1" spans="1:5">
      <c r="A33" s="14"/>
      <c r="B33" s="25"/>
      <c r="C33" s="14"/>
      <c r="D33" s="18" t="s">
        <v>472</v>
      </c>
      <c r="E33" s="30"/>
    </row>
    <row r="34" ht="21.95" customHeight="1" spans="1:5">
      <c r="A34" s="14"/>
      <c r="B34" s="25"/>
      <c r="C34" s="14"/>
      <c r="D34" s="18" t="s">
        <v>473</v>
      </c>
      <c r="E34" s="30"/>
    </row>
    <row r="35" ht="21.95" customHeight="1" spans="1:5">
      <c r="A35" s="14"/>
      <c r="B35" s="25"/>
      <c r="C35" s="14" t="s">
        <v>482</v>
      </c>
      <c r="D35" s="18" t="s">
        <v>471</v>
      </c>
      <c r="E35" s="30"/>
    </row>
    <row r="36" ht="21.95" customHeight="1" spans="1:5">
      <c r="A36" s="14"/>
      <c r="B36" s="25"/>
      <c r="C36" s="14"/>
      <c r="D36" s="18" t="s">
        <v>472</v>
      </c>
      <c r="E36" s="30"/>
    </row>
    <row r="37" ht="21.95" customHeight="1" spans="1:5">
      <c r="A37" s="14"/>
      <c r="B37" s="25"/>
      <c r="C37" s="14"/>
      <c r="D37" s="18" t="s">
        <v>473</v>
      </c>
      <c r="E37" s="30"/>
    </row>
    <row r="38" ht="21.95" customHeight="1" spans="1:5">
      <c r="A38" s="14"/>
      <c r="B38" s="25"/>
      <c r="C38" s="14" t="s">
        <v>477</v>
      </c>
      <c r="D38" s="30"/>
      <c r="E38" s="30"/>
    </row>
    <row r="39" ht="21.95" customHeight="1" spans="1:5">
      <c r="A39" s="14"/>
      <c r="B39" s="14" t="s">
        <v>483</v>
      </c>
      <c r="C39" s="14" t="s">
        <v>484</v>
      </c>
      <c r="D39" s="18" t="s">
        <v>471</v>
      </c>
      <c r="E39" s="25"/>
    </row>
    <row r="40" ht="21.95" customHeight="1" spans="1:5">
      <c r="A40" s="14"/>
      <c r="B40" s="14"/>
      <c r="C40" s="14"/>
      <c r="D40" s="18" t="s">
        <v>472</v>
      </c>
      <c r="E40" s="14"/>
    </row>
    <row r="41" ht="21.95" customHeight="1" spans="1:5">
      <c r="A41" s="14"/>
      <c r="B41" s="14"/>
      <c r="C41" s="14"/>
      <c r="D41" s="18" t="s">
        <v>473</v>
      </c>
      <c r="E41" s="14"/>
    </row>
    <row r="42" ht="21.95" customHeight="1" spans="1:5">
      <c r="A42" s="14"/>
      <c r="B42" s="14"/>
      <c r="C42" s="14" t="s">
        <v>477</v>
      </c>
      <c r="D42" s="30"/>
      <c r="E42" s="14"/>
    </row>
    <row r="43" ht="25" customHeight="1" spans="1:5">
      <c r="A43" s="31" t="s">
        <v>522</v>
      </c>
      <c r="B43" s="31"/>
      <c r="C43" s="31"/>
      <c r="D43" s="31"/>
      <c r="E43" s="31"/>
    </row>
  </sheetData>
  <mergeCells count="24">
    <mergeCell ref="A2:E2"/>
    <mergeCell ref="A3:E3"/>
    <mergeCell ref="A5:C5"/>
    <mergeCell ref="D5:E5"/>
    <mergeCell ref="A6:C6"/>
    <mergeCell ref="D6:E6"/>
    <mergeCell ref="B10:E10"/>
    <mergeCell ref="B11:E11"/>
    <mergeCell ref="A43:E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A7:C9"/>
  </mergeCells>
  <printOptions horizontalCentered="1"/>
  <pageMargins left="0.46875" right="0.46875" top="0.388888888888889" bottom="0.388888888888889" header="0.349305555555556" footer="0.2"/>
  <pageSetup paperSize="9" scale="76" orientation="portrait" vertic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L21"/>
  <sheetViews>
    <sheetView workbookViewId="0">
      <selection activeCell="L22" sqref="L22"/>
    </sheetView>
  </sheetViews>
  <sheetFormatPr defaultColWidth="9.33333333333333" defaultRowHeight="12"/>
  <cols>
    <col min="1" max="1" width="19.3333333333333" customWidth="1"/>
    <col min="10" max="10" width="31.3333333333333" customWidth="1"/>
    <col min="11" max="11" width="14.3333333333333" customWidth="1"/>
    <col min="12" max="12" width="69.5" customWidth="1"/>
  </cols>
  <sheetData>
    <row r="1" ht="23" spans="1:12">
      <c r="A1" s="129" t="s">
        <v>4</v>
      </c>
      <c r="B1" s="129"/>
      <c r="C1" s="129"/>
      <c r="D1" s="129"/>
      <c r="E1" s="129"/>
      <c r="F1" s="129"/>
      <c r="G1" s="129"/>
      <c r="H1" s="129"/>
      <c r="I1" s="129"/>
      <c r="J1" s="129"/>
      <c r="K1" s="129"/>
      <c r="L1" s="129"/>
    </row>
    <row r="3" ht="24" customHeight="1" spans="1:12">
      <c r="A3" s="130" t="s">
        <v>5</v>
      </c>
      <c r="B3" s="130" t="s">
        <v>6</v>
      </c>
      <c r="C3" s="130"/>
      <c r="D3" s="130"/>
      <c r="E3" s="130"/>
      <c r="F3" s="130"/>
      <c r="G3" s="130"/>
      <c r="H3" s="130"/>
      <c r="I3" s="130"/>
      <c r="J3" s="130"/>
      <c r="K3" s="133" t="s">
        <v>7</v>
      </c>
      <c r="L3" s="133" t="s">
        <v>8</v>
      </c>
    </row>
    <row r="4" s="128" customFormat="1" ht="25" customHeight="1" spans="1:12">
      <c r="A4" s="131" t="s">
        <v>9</v>
      </c>
      <c r="B4" s="132" t="s">
        <v>10</v>
      </c>
      <c r="C4" s="132"/>
      <c r="D4" s="132"/>
      <c r="E4" s="132"/>
      <c r="F4" s="132"/>
      <c r="G4" s="132"/>
      <c r="H4" s="132"/>
      <c r="I4" s="132"/>
      <c r="J4" s="132"/>
      <c r="K4" s="131" t="s">
        <v>11</v>
      </c>
      <c r="L4" s="131"/>
    </row>
    <row r="5" s="128" customFormat="1" ht="25" customHeight="1" spans="1:12">
      <c r="A5" s="133" t="s">
        <v>12</v>
      </c>
      <c r="B5" s="134" t="s">
        <v>13</v>
      </c>
      <c r="C5" s="134"/>
      <c r="D5" s="134"/>
      <c r="E5" s="134"/>
      <c r="F5" s="134"/>
      <c r="G5" s="134"/>
      <c r="H5" s="134"/>
      <c r="I5" s="134"/>
      <c r="J5" s="134"/>
      <c r="K5" s="131" t="s">
        <v>11</v>
      </c>
      <c r="L5" s="133"/>
    </row>
    <row r="6" s="128" customFormat="1" ht="25" customHeight="1" spans="1:12">
      <c r="A6" s="133" t="s">
        <v>14</v>
      </c>
      <c r="B6" s="134" t="s">
        <v>15</v>
      </c>
      <c r="C6" s="134"/>
      <c r="D6" s="134"/>
      <c r="E6" s="134"/>
      <c r="F6" s="134"/>
      <c r="G6" s="134"/>
      <c r="H6" s="134"/>
      <c r="I6" s="134"/>
      <c r="J6" s="134"/>
      <c r="K6" s="131" t="s">
        <v>11</v>
      </c>
      <c r="L6" s="133"/>
    </row>
    <row r="7" s="128" customFormat="1" ht="25" customHeight="1" spans="1:12">
      <c r="A7" s="133" t="s">
        <v>16</v>
      </c>
      <c r="B7" s="134" t="s">
        <v>17</v>
      </c>
      <c r="C7" s="134"/>
      <c r="D7" s="134"/>
      <c r="E7" s="134"/>
      <c r="F7" s="134"/>
      <c r="G7" s="134"/>
      <c r="H7" s="134"/>
      <c r="I7" s="134"/>
      <c r="J7" s="134"/>
      <c r="K7" s="131" t="s">
        <v>11</v>
      </c>
      <c r="L7" s="133"/>
    </row>
    <row r="8" s="128" customFormat="1" ht="25" customHeight="1" spans="1:12">
      <c r="A8" s="133" t="s">
        <v>18</v>
      </c>
      <c r="B8" s="134" t="s">
        <v>19</v>
      </c>
      <c r="C8" s="134"/>
      <c r="D8" s="134"/>
      <c r="E8" s="134"/>
      <c r="F8" s="134"/>
      <c r="G8" s="134"/>
      <c r="H8" s="134"/>
      <c r="I8" s="134"/>
      <c r="J8" s="134"/>
      <c r="K8" s="131" t="s">
        <v>11</v>
      </c>
      <c r="L8" s="133"/>
    </row>
    <row r="9" s="128" customFormat="1" ht="25" customHeight="1" spans="1:12">
      <c r="A9" s="133" t="s">
        <v>20</v>
      </c>
      <c r="B9" s="134" t="s">
        <v>21</v>
      </c>
      <c r="C9" s="134"/>
      <c r="D9" s="134"/>
      <c r="E9" s="134"/>
      <c r="F9" s="134"/>
      <c r="G9" s="134"/>
      <c r="H9" s="134"/>
      <c r="I9" s="134"/>
      <c r="J9" s="134"/>
      <c r="K9" s="131" t="s">
        <v>11</v>
      </c>
      <c r="L9" s="133"/>
    </row>
    <row r="10" s="128" customFormat="1" ht="25" customHeight="1" spans="1:12">
      <c r="A10" s="133" t="s">
        <v>22</v>
      </c>
      <c r="B10" s="134" t="s">
        <v>23</v>
      </c>
      <c r="C10" s="134"/>
      <c r="D10" s="134"/>
      <c r="E10" s="134"/>
      <c r="F10" s="134"/>
      <c r="G10" s="134"/>
      <c r="H10" s="134"/>
      <c r="I10" s="134"/>
      <c r="J10" s="134"/>
      <c r="K10" s="131" t="s">
        <v>11</v>
      </c>
      <c r="L10" s="133"/>
    </row>
    <row r="11" s="128" customFormat="1" ht="25" customHeight="1" spans="1:12">
      <c r="A11" s="133" t="s">
        <v>24</v>
      </c>
      <c r="B11" s="134" t="s">
        <v>25</v>
      </c>
      <c r="C11" s="134"/>
      <c r="D11" s="134"/>
      <c r="E11" s="134"/>
      <c r="F11" s="134"/>
      <c r="G11" s="134"/>
      <c r="H11" s="134"/>
      <c r="I11" s="134"/>
      <c r="J11" s="134"/>
      <c r="K11" s="131" t="s">
        <v>11</v>
      </c>
      <c r="L11" s="133"/>
    </row>
    <row r="12" s="128" customFormat="1" ht="25" customHeight="1" spans="1:12">
      <c r="A12" s="133" t="s">
        <v>26</v>
      </c>
      <c r="B12" s="134" t="s">
        <v>27</v>
      </c>
      <c r="C12" s="134"/>
      <c r="D12" s="134"/>
      <c r="E12" s="134"/>
      <c r="F12" s="134"/>
      <c r="G12" s="134"/>
      <c r="H12" s="134"/>
      <c r="I12" s="134"/>
      <c r="J12" s="134"/>
      <c r="K12" s="133" t="s">
        <v>28</v>
      </c>
      <c r="L12" s="136" t="s">
        <v>29</v>
      </c>
    </row>
    <row r="13" s="128" customFormat="1" ht="25" customHeight="1" spans="1:12">
      <c r="A13" s="133" t="s">
        <v>30</v>
      </c>
      <c r="B13" s="134" t="s">
        <v>31</v>
      </c>
      <c r="C13" s="134"/>
      <c r="D13" s="134"/>
      <c r="E13" s="134"/>
      <c r="F13" s="134"/>
      <c r="G13" s="134"/>
      <c r="H13" s="134"/>
      <c r="I13" s="134"/>
      <c r="J13" s="134"/>
      <c r="K13" s="133" t="s">
        <v>28</v>
      </c>
      <c r="L13" s="136" t="s">
        <v>32</v>
      </c>
    </row>
    <row r="14" s="128" customFormat="1" ht="25" customHeight="1" spans="1:12">
      <c r="A14" s="133" t="s">
        <v>33</v>
      </c>
      <c r="B14" s="134" t="s">
        <v>34</v>
      </c>
      <c r="C14" s="134"/>
      <c r="D14" s="134"/>
      <c r="E14" s="134"/>
      <c r="F14" s="134"/>
      <c r="G14" s="134"/>
      <c r="H14" s="134"/>
      <c r="I14" s="134"/>
      <c r="J14" s="134"/>
      <c r="K14" s="133" t="s">
        <v>28</v>
      </c>
      <c r="L14" s="137" t="s">
        <v>35</v>
      </c>
    </row>
    <row r="15" s="128" customFormat="1" ht="25" customHeight="1" spans="1:12">
      <c r="A15" s="133" t="s">
        <v>36</v>
      </c>
      <c r="B15" s="134" t="s">
        <v>37</v>
      </c>
      <c r="C15" s="134"/>
      <c r="D15" s="134"/>
      <c r="E15" s="134"/>
      <c r="F15" s="134"/>
      <c r="G15" s="134"/>
      <c r="H15" s="134"/>
      <c r="I15" s="134"/>
      <c r="J15" s="134"/>
      <c r="K15" s="133" t="s">
        <v>28</v>
      </c>
      <c r="L15" s="136" t="s">
        <v>38</v>
      </c>
    </row>
    <row r="16" ht="25" customHeight="1" spans="1:12">
      <c r="A16" s="133" t="s">
        <v>39</v>
      </c>
      <c r="B16" s="135" t="s">
        <v>40</v>
      </c>
      <c r="C16" s="135"/>
      <c r="D16" s="135"/>
      <c r="E16" s="135"/>
      <c r="F16" s="135"/>
      <c r="G16" s="135"/>
      <c r="H16" s="135"/>
      <c r="I16" s="135"/>
      <c r="J16" s="135"/>
      <c r="K16" s="131" t="s">
        <v>11</v>
      </c>
      <c r="L16" s="138"/>
    </row>
    <row r="17" ht="25" customHeight="1" spans="1:12">
      <c r="A17" s="133" t="s">
        <v>41</v>
      </c>
      <c r="B17" s="134" t="s">
        <v>42</v>
      </c>
      <c r="C17" s="134"/>
      <c r="D17" s="134"/>
      <c r="E17" s="134"/>
      <c r="F17" s="134"/>
      <c r="G17" s="134"/>
      <c r="H17" s="134"/>
      <c r="I17" s="134"/>
      <c r="J17" s="134"/>
      <c r="K17" s="133" t="s">
        <v>28</v>
      </c>
      <c r="L17" s="139" t="s">
        <v>43</v>
      </c>
    </row>
    <row r="18" ht="25" customHeight="1" spans="1:12">
      <c r="A18" s="133" t="s">
        <v>44</v>
      </c>
      <c r="B18" s="134" t="s">
        <v>45</v>
      </c>
      <c r="C18" s="134"/>
      <c r="D18" s="134"/>
      <c r="E18" s="134"/>
      <c r="F18" s="134"/>
      <c r="G18" s="134"/>
      <c r="H18" s="134"/>
      <c r="I18" s="134"/>
      <c r="J18" s="134"/>
      <c r="K18" s="131" t="s">
        <v>11</v>
      </c>
      <c r="L18" s="140"/>
    </row>
    <row r="19" ht="37" customHeight="1" spans="1:12">
      <c r="A19" s="133" t="s">
        <v>46</v>
      </c>
      <c r="B19" s="134" t="s">
        <v>47</v>
      </c>
      <c r="C19" s="134"/>
      <c r="D19" s="134"/>
      <c r="E19" s="134"/>
      <c r="F19" s="134"/>
      <c r="G19" s="134"/>
      <c r="H19" s="134"/>
      <c r="I19" s="134"/>
      <c r="J19" s="134"/>
      <c r="K19" s="133" t="s">
        <v>28</v>
      </c>
      <c r="L19" s="139" t="s">
        <v>48</v>
      </c>
    </row>
    <row r="21" spans="1:1">
      <c r="A21" t="s">
        <v>49</v>
      </c>
    </row>
  </sheetData>
  <mergeCells count="18">
    <mergeCell ref="A1:L1"/>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s>
  <pageMargins left="0.75" right="0.75" top="1" bottom="1" header="0.5" footer="0.5"/>
  <pageSetup paperSize="9" scale="76" fitToHeight="0" orientation="landscape" horizont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45"/>
  <sheetViews>
    <sheetView showGridLines="0" showZeros="0" topLeftCell="C28" workbookViewId="0">
      <selection activeCell="E10" sqref="E10"/>
    </sheetView>
  </sheetViews>
  <sheetFormatPr defaultColWidth="9.16666666666667" defaultRowHeight="12.75" customHeight="1" outlineLevelCol="7"/>
  <cols>
    <col min="1" max="1" width="40.5" customWidth="1"/>
    <col min="2" max="2" width="17.6666666666667" style="41" customWidth="1"/>
    <col min="3" max="3" width="41" customWidth="1"/>
    <col min="4" max="4" width="20" style="41" customWidth="1"/>
    <col min="5" max="5" width="43" customWidth="1"/>
    <col min="6" max="6" width="16.8333333333333" customWidth="1"/>
    <col min="7" max="7" width="35.5" customWidth="1"/>
    <col min="8" max="8" width="12.5" customWidth="1"/>
    <col min="9" max="16384" width="9.16666666666667" customWidth="1"/>
  </cols>
  <sheetData>
    <row r="1" ht="22.5" customHeight="1" spans="1:6">
      <c r="A1" s="70" t="s">
        <v>9</v>
      </c>
      <c r="B1" s="71"/>
      <c r="C1" s="71"/>
      <c r="D1" s="71"/>
      <c r="E1" s="71"/>
      <c r="F1" s="72"/>
    </row>
    <row r="2" ht="22.5" customHeight="1" spans="1:8">
      <c r="A2" s="73" t="s">
        <v>10</v>
      </c>
      <c r="B2" s="73"/>
      <c r="C2" s="73"/>
      <c r="D2" s="73"/>
      <c r="E2" s="73"/>
      <c r="F2" s="73"/>
      <c r="G2" s="73"/>
      <c r="H2" s="73"/>
    </row>
    <row r="3" ht="22.5" customHeight="1" spans="1:8">
      <c r="A3" s="74"/>
      <c r="B3" s="74"/>
      <c r="C3" s="75"/>
      <c r="D3" s="75"/>
      <c r="E3" s="76"/>
      <c r="H3" s="77" t="s">
        <v>50</v>
      </c>
    </row>
    <row r="4" ht="22.5" customHeight="1" spans="1:8">
      <c r="A4" s="78" t="s">
        <v>51</v>
      </c>
      <c r="B4" s="98"/>
      <c r="C4" s="78" t="s">
        <v>52</v>
      </c>
      <c r="D4" s="78"/>
      <c r="E4" s="78"/>
      <c r="F4" s="78"/>
      <c r="G4" s="78"/>
      <c r="H4" s="78"/>
    </row>
    <row r="5" ht="22.5" customHeight="1" spans="1:8">
      <c r="A5" s="78" t="s">
        <v>53</v>
      </c>
      <c r="B5" s="98" t="s">
        <v>54</v>
      </c>
      <c r="C5" s="78" t="s">
        <v>55</v>
      </c>
      <c r="D5" s="79" t="s">
        <v>54</v>
      </c>
      <c r="E5" s="78" t="s">
        <v>56</v>
      </c>
      <c r="F5" s="78" t="s">
        <v>54</v>
      </c>
      <c r="G5" s="78" t="s">
        <v>57</v>
      </c>
      <c r="H5" s="78" t="s">
        <v>54</v>
      </c>
    </row>
    <row r="6" ht="22.5" customHeight="1" spans="1:8">
      <c r="A6" s="99" t="s">
        <v>58</v>
      </c>
      <c r="B6" s="83">
        <v>988.74</v>
      </c>
      <c r="C6" s="100" t="s">
        <v>58</v>
      </c>
      <c r="D6" s="101">
        <v>988.74</v>
      </c>
      <c r="E6" s="102" t="s">
        <v>58</v>
      </c>
      <c r="F6" s="101">
        <v>988.74</v>
      </c>
      <c r="G6" s="102" t="s">
        <v>58</v>
      </c>
      <c r="H6" s="101">
        <v>988.74</v>
      </c>
    </row>
    <row r="7" ht="22.5" customHeight="1" spans="1:8">
      <c r="A7" s="80" t="s">
        <v>59</v>
      </c>
      <c r="B7" s="83">
        <v>988.74</v>
      </c>
      <c r="C7" s="93" t="s">
        <v>60</v>
      </c>
      <c r="D7" s="83"/>
      <c r="E7" s="85" t="s">
        <v>61</v>
      </c>
      <c r="F7" s="83">
        <v>988.74</v>
      </c>
      <c r="G7" s="85" t="s">
        <v>62</v>
      </c>
      <c r="H7" s="83">
        <v>878.37</v>
      </c>
    </row>
    <row r="8" ht="22.5" customHeight="1" spans="1:8">
      <c r="A8" s="80" t="s">
        <v>63</v>
      </c>
      <c r="B8" s="83">
        <v>988.74</v>
      </c>
      <c r="C8" s="93" t="s">
        <v>64</v>
      </c>
      <c r="D8" s="83"/>
      <c r="E8" s="85" t="s">
        <v>65</v>
      </c>
      <c r="F8" s="83">
        <v>878.37</v>
      </c>
      <c r="G8" s="85" t="s">
        <v>66</v>
      </c>
      <c r="H8" s="83">
        <v>108.36</v>
      </c>
    </row>
    <row r="9" ht="22.5" customHeight="1" spans="1:8">
      <c r="A9" s="120" t="s">
        <v>67</v>
      </c>
      <c r="B9" s="83"/>
      <c r="C9" s="93" t="s">
        <v>68</v>
      </c>
      <c r="D9" s="83"/>
      <c r="E9" s="85" t="s">
        <v>69</v>
      </c>
      <c r="F9" s="83">
        <v>108.36</v>
      </c>
      <c r="G9" s="85" t="s">
        <v>70</v>
      </c>
      <c r="H9" s="83"/>
    </row>
    <row r="10" ht="22.5" customHeight="1" spans="1:8">
      <c r="A10" s="80" t="s">
        <v>71</v>
      </c>
      <c r="B10" s="83"/>
      <c r="C10" s="93" t="s">
        <v>72</v>
      </c>
      <c r="D10" s="83"/>
      <c r="E10" s="85" t="s">
        <v>73</v>
      </c>
      <c r="F10" s="83">
        <v>2.01</v>
      </c>
      <c r="G10" s="85" t="s">
        <v>74</v>
      </c>
      <c r="H10" s="83"/>
    </row>
    <row r="11" ht="22.5" customHeight="1" spans="1:8">
      <c r="A11" s="80" t="s">
        <v>75</v>
      </c>
      <c r="B11" s="83"/>
      <c r="C11" s="93" t="s">
        <v>76</v>
      </c>
      <c r="D11" s="83"/>
      <c r="E11" s="85" t="s">
        <v>77</v>
      </c>
      <c r="F11" s="83"/>
      <c r="G11" s="85" t="s">
        <v>78</v>
      </c>
      <c r="H11" s="83"/>
    </row>
    <row r="12" ht="22.5" customHeight="1" spans="1:8">
      <c r="A12" s="80" t="s">
        <v>79</v>
      </c>
      <c r="B12" s="83"/>
      <c r="C12" s="93" t="s">
        <v>80</v>
      </c>
      <c r="D12" s="83"/>
      <c r="E12" s="85" t="s">
        <v>81</v>
      </c>
      <c r="F12" s="83"/>
      <c r="G12" s="85" t="s">
        <v>82</v>
      </c>
      <c r="H12" s="83"/>
    </row>
    <row r="13" ht="22.5" customHeight="1" spans="1:8">
      <c r="A13" s="80" t="s">
        <v>83</v>
      </c>
      <c r="B13" s="83"/>
      <c r="C13" s="93" t="s">
        <v>84</v>
      </c>
      <c r="D13" s="83"/>
      <c r="E13" s="85" t="s">
        <v>65</v>
      </c>
      <c r="F13" s="83"/>
      <c r="G13" s="85" t="s">
        <v>85</v>
      </c>
      <c r="H13" s="83"/>
    </row>
    <row r="14" ht="22.5" customHeight="1" spans="1:8">
      <c r="A14" s="80" t="s">
        <v>86</v>
      </c>
      <c r="B14" s="83"/>
      <c r="C14" s="93" t="s">
        <v>87</v>
      </c>
      <c r="D14" s="83"/>
      <c r="E14" s="85" t="s">
        <v>69</v>
      </c>
      <c r="F14" s="83"/>
      <c r="G14" s="85" t="s">
        <v>88</v>
      </c>
      <c r="H14" s="83"/>
    </row>
    <row r="15" ht="22.5" customHeight="1" spans="1:8">
      <c r="A15" s="80" t="s">
        <v>89</v>
      </c>
      <c r="B15" s="83"/>
      <c r="C15" s="93" t="s">
        <v>90</v>
      </c>
      <c r="D15" s="83"/>
      <c r="E15" s="85" t="s">
        <v>91</v>
      </c>
      <c r="F15" s="83"/>
      <c r="G15" s="85" t="s">
        <v>92</v>
      </c>
      <c r="H15" s="83">
        <v>2.01</v>
      </c>
    </row>
    <row r="16" ht="22.5" customHeight="1" spans="1:8">
      <c r="A16" s="105" t="s">
        <v>93</v>
      </c>
      <c r="B16" s="83"/>
      <c r="C16" s="93" t="s">
        <v>94</v>
      </c>
      <c r="D16" s="83"/>
      <c r="E16" s="85" t="s">
        <v>95</v>
      </c>
      <c r="F16" s="83"/>
      <c r="G16" s="85" t="s">
        <v>96</v>
      </c>
      <c r="H16" s="83"/>
    </row>
    <row r="17" ht="22.5" customHeight="1" spans="1:8">
      <c r="A17" s="105" t="s">
        <v>97</v>
      </c>
      <c r="B17" s="83"/>
      <c r="C17" s="93" t="s">
        <v>98</v>
      </c>
      <c r="D17" s="83"/>
      <c r="E17" s="85" t="s">
        <v>99</v>
      </c>
      <c r="F17" s="83"/>
      <c r="G17" s="85" t="s">
        <v>100</v>
      </c>
      <c r="H17" s="83"/>
    </row>
    <row r="18" ht="22.5" customHeight="1" spans="1:8">
      <c r="A18" s="105"/>
      <c r="B18" s="81"/>
      <c r="C18" s="93" t="s">
        <v>101</v>
      </c>
      <c r="D18" s="83"/>
      <c r="E18" s="85" t="s">
        <v>102</v>
      </c>
      <c r="F18" s="83"/>
      <c r="G18" s="85" t="s">
        <v>103</v>
      </c>
      <c r="H18" s="83"/>
    </row>
    <row r="19" ht="22.5" customHeight="1" spans="1:8">
      <c r="A19" s="87"/>
      <c r="B19" s="88"/>
      <c r="C19" s="93" t="s">
        <v>104</v>
      </c>
      <c r="D19" s="83"/>
      <c r="E19" s="85" t="s">
        <v>105</v>
      </c>
      <c r="F19" s="83"/>
      <c r="G19" s="85" t="s">
        <v>106</v>
      </c>
      <c r="H19" s="83"/>
    </row>
    <row r="20" ht="22.5" customHeight="1" spans="1:8">
      <c r="A20" s="87"/>
      <c r="B20" s="81"/>
      <c r="C20" s="93" t="s">
        <v>107</v>
      </c>
      <c r="D20" s="83"/>
      <c r="E20" s="85" t="s">
        <v>108</v>
      </c>
      <c r="F20" s="83"/>
      <c r="G20" s="85" t="s">
        <v>109</v>
      </c>
      <c r="H20" s="83"/>
    </row>
    <row r="21" ht="22.5" customHeight="1" spans="1:8">
      <c r="A21" s="47"/>
      <c r="B21" s="81"/>
      <c r="C21" s="93" t="s">
        <v>110</v>
      </c>
      <c r="D21" s="83"/>
      <c r="E21" s="85" t="s">
        <v>111</v>
      </c>
      <c r="F21" s="83"/>
      <c r="G21" s="85" t="s">
        <v>112</v>
      </c>
      <c r="H21" s="83"/>
    </row>
    <row r="22" ht="22.5" customHeight="1" spans="1:8">
      <c r="A22" s="46"/>
      <c r="B22" s="81"/>
      <c r="C22" s="93" t="s">
        <v>113</v>
      </c>
      <c r="D22" s="83"/>
      <c r="E22" s="85" t="s">
        <v>114</v>
      </c>
      <c r="F22" s="83"/>
      <c r="G22" s="85"/>
      <c r="H22" s="83"/>
    </row>
    <row r="23" ht="22.5" customHeight="1" spans="1:8">
      <c r="A23" s="106"/>
      <c r="B23" s="81"/>
      <c r="C23" s="93" t="s">
        <v>115</v>
      </c>
      <c r="D23" s="83"/>
      <c r="E23" s="89" t="s">
        <v>116</v>
      </c>
      <c r="F23" s="83"/>
      <c r="G23" s="89"/>
      <c r="H23" s="83"/>
    </row>
    <row r="24" ht="22.5" customHeight="1" spans="1:8">
      <c r="A24" s="106"/>
      <c r="B24" s="81"/>
      <c r="C24" s="93" t="s">
        <v>117</v>
      </c>
      <c r="D24" s="83"/>
      <c r="E24" s="89" t="s">
        <v>118</v>
      </c>
      <c r="F24" s="83"/>
      <c r="G24" s="89"/>
      <c r="H24" s="83"/>
    </row>
    <row r="25" ht="22.5" customHeight="1" spans="1:8">
      <c r="A25" s="106"/>
      <c r="B25" s="81"/>
      <c r="C25" s="93" t="s">
        <v>119</v>
      </c>
      <c r="D25" s="83"/>
      <c r="E25" s="89" t="s">
        <v>120</v>
      </c>
      <c r="F25" s="83"/>
      <c r="G25" s="89"/>
      <c r="H25" s="83"/>
    </row>
    <row r="26" ht="22.5" customHeight="1" spans="1:8">
      <c r="A26" s="106"/>
      <c r="B26" s="81"/>
      <c r="C26" s="93" t="s">
        <v>121</v>
      </c>
      <c r="D26" s="83"/>
      <c r="E26" s="89"/>
      <c r="F26" s="83"/>
      <c r="G26" s="89"/>
      <c r="H26" s="83"/>
    </row>
    <row r="27" ht="22.5" customHeight="1" spans="1:8">
      <c r="A27" s="46"/>
      <c r="B27" s="88"/>
      <c r="C27" s="93" t="s">
        <v>122</v>
      </c>
      <c r="D27" s="83"/>
      <c r="E27" s="85"/>
      <c r="F27" s="83"/>
      <c r="G27" s="85"/>
      <c r="H27" s="83"/>
    </row>
    <row r="28" ht="22.5" customHeight="1" spans="1:8">
      <c r="A28" s="106"/>
      <c r="B28" s="81"/>
      <c r="C28" s="93" t="s">
        <v>123</v>
      </c>
      <c r="D28" s="83"/>
      <c r="E28" s="85"/>
      <c r="F28" s="83"/>
      <c r="G28" s="85"/>
      <c r="H28" s="83"/>
    </row>
    <row r="29" ht="22.5" customHeight="1" spans="1:8">
      <c r="A29" s="46"/>
      <c r="B29" s="88"/>
      <c r="C29" s="93" t="s">
        <v>124</v>
      </c>
      <c r="D29" s="83">
        <v>988.74</v>
      </c>
      <c r="E29" s="85"/>
      <c r="F29" s="83"/>
      <c r="G29" s="85"/>
      <c r="H29" s="83"/>
    </row>
    <row r="30" ht="22.5" customHeight="1" spans="1:8">
      <c r="A30" s="46"/>
      <c r="B30" s="81"/>
      <c r="C30" s="93" t="s">
        <v>125</v>
      </c>
      <c r="D30" s="83"/>
      <c r="E30" s="85"/>
      <c r="F30" s="83"/>
      <c r="G30" s="85"/>
      <c r="H30" s="83"/>
    </row>
    <row r="31" ht="22.5" customHeight="1" spans="1:8">
      <c r="A31" s="46"/>
      <c r="B31" s="81"/>
      <c r="C31" s="93" t="s">
        <v>126</v>
      </c>
      <c r="D31" s="83"/>
      <c r="E31" s="85"/>
      <c r="F31" s="83"/>
      <c r="G31" s="85"/>
      <c r="H31" s="83"/>
    </row>
    <row r="32" ht="22.5" customHeight="1" spans="1:8">
      <c r="A32" s="46"/>
      <c r="B32" s="81"/>
      <c r="C32" s="93" t="s">
        <v>127</v>
      </c>
      <c r="D32" s="83"/>
      <c r="E32" s="85"/>
      <c r="F32" s="83"/>
      <c r="G32" s="85"/>
      <c r="H32" s="83"/>
    </row>
    <row r="33" ht="22.5" customHeight="1" spans="1:8">
      <c r="A33" s="46"/>
      <c r="B33" s="81"/>
      <c r="C33" s="93" t="s">
        <v>128</v>
      </c>
      <c r="D33" s="83"/>
      <c r="E33" s="85"/>
      <c r="F33" s="83"/>
      <c r="G33" s="85"/>
      <c r="H33" s="83"/>
    </row>
    <row r="34" ht="22.5" customHeight="1" spans="1:8">
      <c r="A34" s="47"/>
      <c r="B34" s="81"/>
      <c r="C34" s="93" t="s">
        <v>129</v>
      </c>
      <c r="D34" s="83"/>
      <c r="E34" s="85"/>
      <c r="F34" s="83"/>
      <c r="G34" s="85"/>
      <c r="H34" s="83"/>
    </row>
    <row r="35" ht="22.5" customHeight="1" spans="1:8">
      <c r="A35" s="46"/>
      <c r="B35" s="81"/>
      <c r="C35" s="93" t="s">
        <v>130</v>
      </c>
      <c r="D35" s="83"/>
      <c r="E35" s="85"/>
      <c r="F35" s="83"/>
      <c r="G35" s="85"/>
      <c r="H35" s="83"/>
    </row>
    <row r="36" ht="22.5" customHeight="1" spans="1:8">
      <c r="A36" s="46"/>
      <c r="B36" s="81"/>
      <c r="C36" s="82"/>
      <c r="D36" s="90"/>
      <c r="E36" s="85"/>
      <c r="F36" s="83"/>
      <c r="G36" s="85"/>
      <c r="H36" s="83"/>
    </row>
    <row r="37" ht="26.25" customHeight="1" spans="1:8">
      <c r="A37" s="46"/>
      <c r="B37" s="81"/>
      <c r="C37" s="82"/>
      <c r="D37" s="90"/>
      <c r="E37" s="85"/>
      <c r="F37" s="91"/>
      <c r="G37" s="85"/>
      <c r="H37" s="91"/>
    </row>
    <row r="38" ht="22.5" customHeight="1" spans="1:8">
      <c r="A38" s="79" t="s">
        <v>131</v>
      </c>
      <c r="B38" s="88">
        <v>988.74</v>
      </c>
      <c r="C38" s="79" t="s">
        <v>132</v>
      </c>
      <c r="D38" s="108">
        <v>988.74</v>
      </c>
      <c r="E38" s="79" t="s">
        <v>132</v>
      </c>
      <c r="F38" s="108">
        <v>988.74</v>
      </c>
      <c r="G38" s="79" t="s">
        <v>132</v>
      </c>
      <c r="H38" s="108">
        <v>988.74</v>
      </c>
    </row>
    <row r="39" ht="22.5" customHeight="1" spans="1:8">
      <c r="A39" s="110" t="s">
        <v>133</v>
      </c>
      <c r="B39" s="81"/>
      <c r="C39" s="105" t="s">
        <v>134</v>
      </c>
      <c r="D39" s="90"/>
      <c r="E39" s="105" t="s">
        <v>134</v>
      </c>
      <c r="F39" s="91"/>
      <c r="G39" s="105" t="s">
        <v>134</v>
      </c>
      <c r="H39" s="91"/>
    </row>
    <row r="40" ht="22.5" customHeight="1" spans="1:8">
      <c r="A40" s="110" t="s">
        <v>135</v>
      </c>
      <c r="B40" s="81"/>
      <c r="C40" s="84" t="s">
        <v>136</v>
      </c>
      <c r="D40" s="83"/>
      <c r="E40" s="84" t="s">
        <v>136</v>
      </c>
      <c r="F40" s="83"/>
      <c r="G40" s="84" t="s">
        <v>136</v>
      </c>
      <c r="H40" s="83"/>
    </row>
    <row r="41" ht="22.5" customHeight="1" spans="1:8">
      <c r="A41" s="110" t="s">
        <v>137</v>
      </c>
      <c r="B41" s="112"/>
      <c r="C41" s="113"/>
      <c r="D41" s="90"/>
      <c r="E41" s="46"/>
      <c r="F41" s="90"/>
      <c r="G41" s="46"/>
      <c r="H41" s="90"/>
    </row>
    <row r="42" ht="22.5" customHeight="1" spans="1:8">
      <c r="A42" s="110" t="s">
        <v>138</v>
      </c>
      <c r="B42" s="81"/>
      <c r="C42" s="113"/>
      <c r="D42" s="90"/>
      <c r="E42" s="47"/>
      <c r="F42" s="90"/>
      <c r="G42" s="47"/>
      <c r="H42" s="90"/>
    </row>
    <row r="43" ht="22.5" customHeight="1" spans="1:8">
      <c r="A43" s="110" t="s">
        <v>139</v>
      </c>
      <c r="B43" s="81"/>
      <c r="C43" s="113"/>
      <c r="D43" s="115"/>
      <c r="E43" s="46"/>
      <c r="F43" s="90"/>
      <c r="G43" s="46"/>
      <c r="H43" s="90"/>
    </row>
    <row r="44" ht="21" customHeight="1" spans="1:8">
      <c r="A44" s="46"/>
      <c r="B44" s="81"/>
      <c r="C44" s="47"/>
      <c r="D44" s="115"/>
      <c r="E44" s="47"/>
      <c r="F44" s="115"/>
      <c r="G44" s="47"/>
      <c r="H44" s="115"/>
    </row>
    <row r="45" ht="22.5" customHeight="1" spans="1:8">
      <c r="A45" s="78" t="s">
        <v>140</v>
      </c>
      <c r="B45" s="108">
        <v>988.74</v>
      </c>
      <c r="C45" s="122" t="s">
        <v>141</v>
      </c>
      <c r="D45" s="108">
        <v>988.74</v>
      </c>
      <c r="E45" s="78" t="s">
        <v>141</v>
      </c>
      <c r="F45" s="108">
        <v>988.74</v>
      </c>
      <c r="G45" s="78" t="s">
        <v>141</v>
      </c>
      <c r="H45" s="108">
        <v>988.74</v>
      </c>
    </row>
  </sheetData>
  <mergeCells count="4">
    <mergeCell ref="A2:H2"/>
    <mergeCell ref="A3:B3"/>
    <mergeCell ref="A4:B4"/>
    <mergeCell ref="C4:H4"/>
  </mergeCells>
  <printOptions horizontalCentered="1"/>
  <pageMargins left="0.751388888888889" right="0.751388888888889" top="0.511805555555556" bottom="0.629166666666667" header="0" footer="0"/>
  <pageSetup paperSize="9" scale="49" fitToHeight="0" orientation="landscape" horizont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O20"/>
  <sheetViews>
    <sheetView showGridLines="0" showZeros="0" workbookViewId="0">
      <selection activeCell="C8" sqref="C8:D11"/>
    </sheetView>
  </sheetViews>
  <sheetFormatPr defaultColWidth="9.16666666666667" defaultRowHeight="12.75" customHeight="1"/>
  <cols>
    <col min="1" max="1" width="13.6666666666667" customWidth="1"/>
    <col min="2" max="2" width="30.5" customWidth="1"/>
    <col min="3" max="3" width="11" customWidth="1"/>
    <col min="4" max="4" width="14" customWidth="1"/>
    <col min="5" max="5" width="14.5" customWidth="1"/>
    <col min="6" max="6" width="11.3333333333333" customWidth="1"/>
    <col min="7" max="7" width="12.3333333333333" customWidth="1"/>
    <col min="8" max="12" width="14.3333333333333" customWidth="1"/>
    <col min="13" max="13" width="9.16666666666667" customWidth="1"/>
    <col min="14" max="14" width="14.3333333333333" customWidth="1"/>
    <col min="15" max="15" width="10.6666666666667" customWidth="1"/>
    <col min="16" max="16383" width="9.16666666666667" customWidth="1"/>
  </cols>
  <sheetData>
    <row r="1" ht="29.25" customHeight="1" spans="1:2">
      <c r="A1" s="41" t="s">
        <v>12</v>
      </c>
      <c r="B1" s="41"/>
    </row>
    <row r="2" ht="35.25" customHeight="1" spans="1:15">
      <c r="A2" s="123" t="s">
        <v>13</v>
      </c>
      <c r="B2" s="123"/>
      <c r="C2" s="123"/>
      <c r="D2" s="123"/>
      <c r="E2" s="123"/>
      <c r="F2" s="123"/>
      <c r="G2" s="123"/>
      <c r="H2" s="123"/>
      <c r="I2" s="123"/>
      <c r="J2" s="123"/>
      <c r="K2" s="123"/>
      <c r="L2" s="123"/>
      <c r="M2" s="123"/>
      <c r="N2" s="123"/>
      <c r="O2" s="124"/>
    </row>
    <row r="3" ht="21.75" customHeight="1" spans="14:14">
      <c r="N3" s="49" t="s">
        <v>50</v>
      </c>
    </row>
    <row r="4" ht="18" customHeight="1" spans="1:14">
      <c r="A4" s="59" t="s">
        <v>142</v>
      </c>
      <c r="B4" s="59" t="s">
        <v>143</v>
      </c>
      <c r="C4" s="125" t="s">
        <v>144</v>
      </c>
      <c r="D4" s="126"/>
      <c r="E4" s="126"/>
      <c r="F4" s="126"/>
      <c r="G4" s="126"/>
      <c r="H4" s="126"/>
      <c r="I4" s="126"/>
      <c r="J4" s="126"/>
      <c r="K4" s="126"/>
      <c r="L4" s="126"/>
      <c r="M4" s="126"/>
      <c r="N4" s="127"/>
    </row>
    <row r="5" ht="22.5" customHeight="1" spans="1:14">
      <c r="A5" s="59"/>
      <c r="B5" s="59"/>
      <c r="C5" s="50" t="s">
        <v>145</v>
      </c>
      <c r="D5" s="50" t="s">
        <v>146</v>
      </c>
      <c r="E5" s="50"/>
      <c r="F5" s="50" t="s">
        <v>147</v>
      </c>
      <c r="G5" s="50" t="s">
        <v>148</v>
      </c>
      <c r="H5" s="50" t="s">
        <v>149</v>
      </c>
      <c r="I5" s="50" t="s">
        <v>150</v>
      </c>
      <c r="J5" s="50" t="s">
        <v>151</v>
      </c>
      <c r="K5" s="50" t="s">
        <v>133</v>
      </c>
      <c r="L5" s="50" t="s">
        <v>137</v>
      </c>
      <c r="M5" s="50" t="s">
        <v>135</v>
      </c>
      <c r="N5" s="50" t="s">
        <v>152</v>
      </c>
    </row>
    <row r="6" ht="34" customHeight="1" spans="1:14">
      <c r="A6" s="59"/>
      <c r="B6" s="59"/>
      <c r="C6" s="50"/>
      <c r="D6" s="50" t="s">
        <v>153</v>
      </c>
      <c r="E6" s="50" t="s">
        <v>154</v>
      </c>
      <c r="F6" s="50"/>
      <c r="G6" s="50"/>
      <c r="H6" s="50"/>
      <c r="I6" s="50"/>
      <c r="J6" s="50"/>
      <c r="K6" s="50"/>
      <c r="L6" s="50"/>
      <c r="M6" s="50"/>
      <c r="N6" s="50"/>
    </row>
    <row r="7" customHeight="1" spans="1:14">
      <c r="A7" s="56"/>
      <c r="B7" s="56" t="s">
        <v>155</v>
      </c>
      <c r="C7" s="108">
        <v>988.74</v>
      </c>
      <c r="D7" s="108">
        <v>988.74</v>
      </c>
      <c r="E7" s="56"/>
      <c r="F7" s="56"/>
      <c r="G7" s="56"/>
      <c r="H7" s="56"/>
      <c r="I7" s="56"/>
      <c r="J7" s="56"/>
      <c r="K7" s="56"/>
      <c r="L7" s="56"/>
      <c r="M7" s="56"/>
      <c r="N7" s="56"/>
    </row>
    <row r="8" customHeight="1" spans="1:14">
      <c r="A8" s="47">
        <v>602001</v>
      </c>
      <c r="B8" s="116" t="s">
        <v>156</v>
      </c>
      <c r="C8" s="116">
        <v>364.29</v>
      </c>
      <c r="D8" s="116">
        <v>364.29</v>
      </c>
      <c r="E8" s="47"/>
      <c r="F8" s="47"/>
      <c r="G8" s="47"/>
      <c r="H8" s="47"/>
      <c r="I8" s="47"/>
      <c r="J8" s="47"/>
      <c r="K8" s="47"/>
      <c r="L8" s="47"/>
      <c r="M8" s="47"/>
      <c r="N8" s="47"/>
    </row>
    <row r="9" customHeight="1" spans="1:14">
      <c r="A9" s="47">
        <v>602002</v>
      </c>
      <c r="B9" s="116" t="s">
        <v>157</v>
      </c>
      <c r="C9" s="116">
        <v>326.85</v>
      </c>
      <c r="D9" s="116">
        <v>326.85</v>
      </c>
      <c r="E9" s="47"/>
      <c r="F9" s="47"/>
      <c r="G9" s="47"/>
      <c r="H9" s="47"/>
      <c r="I9" s="47"/>
      <c r="J9" s="47"/>
      <c r="K9" s="47"/>
      <c r="L9" s="47"/>
      <c r="M9" s="47"/>
      <c r="N9" s="47"/>
    </row>
    <row r="10" customHeight="1" spans="1:14">
      <c r="A10" s="47">
        <v>602003</v>
      </c>
      <c r="B10" s="116" t="s">
        <v>158</v>
      </c>
      <c r="C10" s="116">
        <v>104.75</v>
      </c>
      <c r="D10" s="116">
        <v>104.75</v>
      </c>
      <c r="E10" s="47"/>
      <c r="F10" s="47"/>
      <c r="G10" s="47"/>
      <c r="H10" s="47"/>
      <c r="I10" s="46"/>
      <c r="J10" s="46"/>
      <c r="K10" s="46"/>
      <c r="L10" s="46"/>
      <c r="M10" s="47"/>
      <c r="N10" s="47"/>
    </row>
    <row r="11" customHeight="1" spans="1:14">
      <c r="A11" s="47">
        <v>602004</v>
      </c>
      <c r="B11" s="116" t="s">
        <v>159</v>
      </c>
      <c r="C11" s="116">
        <v>192.85</v>
      </c>
      <c r="D11" s="116">
        <v>192.85</v>
      </c>
      <c r="E11" s="47"/>
      <c r="F11" s="47"/>
      <c r="G11" s="46"/>
      <c r="H11" s="46"/>
      <c r="I11" s="46"/>
      <c r="J11" s="46"/>
      <c r="K11" s="46"/>
      <c r="L11" s="46"/>
      <c r="M11" s="47"/>
      <c r="N11" s="47"/>
    </row>
    <row r="12" customHeight="1" spans="2:15">
      <c r="B12" s="41"/>
      <c r="C12" s="41"/>
      <c r="D12" s="41"/>
      <c r="E12" s="41"/>
      <c r="F12" s="41"/>
      <c r="G12" s="41"/>
      <c r="H12" s="41"/>
      <c r="M12" s="41"/>
      <c r="N12" s="41"/>
      <c r="O12" s="41"/>
    </row>
    <row r="13" customHeight="1" spans="2:15">
      <c r="B13" s="41"/>
      <c r="C13" s="41"/>
      <c r="D13" s="41"/>
      <c r="E13" s="41"/>
      <c r="F13" s="41"/>
      <c r="G13" s="41"/>
      <c r="M13" s="41"/>
      <c r="N13" s="41"/>
      <c r="O13" s="41"/>
    </row>
    <row r="14" customHeight="1" spans="3:15">
      <c r="C14" s="41"/>
      <c r="D14" s="41"/>
      <c r="E14" s="41"/>
      <c r="M14" s="41"/>
      <c r="N14" s="41"/>
      <c r="O14" s="41"/>
    </row>
    <row r="15" customHeight="1" spans="3:15">
      <c r="C15" s="41"/>
      <c r="D15" s="41"/>
      <c r="E15" s="41"/>
      <c r="F15" s="41"/>
      <c r="K15" s="41"/>
      <c r="M15" s="41"/>
      <c r="N15" s="41"/>
      <c r="O15" s="41"/>
    </row>
    <row r="16" customHeight="1" spans="6:15">
      <c r="F16" s="41"/>
      <c r="L16" s="41"/>
      <c r="M16" s="41"/>
      <c r="N16" s="41"/>
      <c r="O16" s="41"/>
    </row>
    <row r="17" customHeight="1" spans="12:15">
      <c r="L17" s="41"/>
      <c r="M17" s="41"/>
      <c r="N17" s="41"/>
      <c r="O17" s="41"/>
    </row>
    <row r="18" customHeight="1" spans="12:14">
      <c r="L18" s="41"/>
      <c r="N18" s="41"/>
    </row>
    <row r="19" customHeight="1" spans="12:14">
      <c r="L19" s="41"/>
      <c r="M19" s="41"/>
      <c r="N19" s="41"/>
    </row>
    <row r="20" customHeight="1" spans="13:14">
      <c r="M20" s="41"/>
      <c r="N20" s="41"/>
    </row>
  </sheetData>
  <mergeCells count="15">
    <mergeCell ref="A2:N2"/>
    <mergeCell ref="C4:N4"/>
    <mergeCell ref="D5:E5"/>
    <mergeCell ref="A4:A6"/>
    <mergeCell ref="B4:B6"/>
    <mergeCell ref="C5:C6"/>
    <mergeCell ref="F5:F6"/>
    <mergeCell ref="G5:G6"/>
    <mergeCell ref="H5:H6"/>
    <mergeCell ref="I5:I6"/>
    <mergeCell ref="J5:J6"/>
    <mergeCell ref="K5:K6"/>
    <mergeCell ref="L5:L6"/>
    <mergeCell ref="M5:M6"/>
    <mergeCell ref="N5:N6"/>
  </mergeCells>
  <printOptions horizontalCentered="1"/>
  <pageMargins left="0.588888888888889" right="0.588888888888889" top="0.788888888888889" bottom="0.788888888888889" header="0.5" footer="0.5"/>
  <pageSetup paperSize="9" scale="81" fitToHeight="1000"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M16"/>
  <sheetViews>
    <sheetView showGridLines="0" showZeros="0" workbookViewId="0">
      <selection activeCell="B16" sqref="B16"/>
    </sheetView>
  </sheetViews>
  <sheetFormatPr defaultColWidth="9.16666666666667" defaultRowHeight="12.75" customHeight="1"/>
  <cols>
    <col min="1" max="1" width="13.6666666666667" customWidth="1"/>
    <col min="2" max="2" width="29.8333333333333" customWidth="1"/>
    <col min="3" max="3" width="14.3333333333333" customWidth="1"/>
    <col min="4" max="4" width="12.3333333333333" customWidth="1"/>
    <col min="5" max="5" width="13" customWidth="1"/>
    <col min="6" max="9" width="14.3333333333333" customWidth="1"/>
    <col min="10" max="10" width="9.16666666666667" customWidth="1"/>
    <col min="11" max="12" width="14.3333333333333" customWidth="1"/>
    <col min="13" max="13" width="13.3333333333333" customWidth="1"/>
    <col min="14" max="16383" width="9.16666666666667" customWidth="1"/>
  </cols>
  <sheetData>
    <row r="1" ht="29.25" customHeight="1" spans="1:2">
      <c r="A1" s="41" t="s">
        <v>14</v>
      </c>
      <c r="B1" s="41"/>
    </row>
    <row r="2" ht="35.25" customHeight="1" spans="1:13">
      <c r="A2" s="123" t="s">
        <v>15</v>
      </c>
      <c r="B2" s="123"/>
      <c r="C2" s="123"/>
      <c r="D2" s="123"/>
      <c r="E2" s="123"/>
      <c r="F2" s="123"/>
      <c r="G2" s="123"/>
      <c r="H2" s="123"/>
      <c r="I2" s="123"/>
      <c r="J2" s="123"/>
      <c r="K2" s="123"/>
      <c r="L2" s="123"/>
      <c r="M2" s="124"/>
    </row>
    <row r="3" ht="21.75" customHeight="1" spans="12:12">
      <c r="L3" s="49" t="s">
        <v>50</v>
      </c>
    </row>
    <row r="4" ht="15" customHeight="1" spans="1:12">
      <c r="A4" s="59" t="s">
        <v>142</v>
      </c>
      <c r="B4" s="59" t="s">
        <v>143</v>
      </c>
      <c r="C4" s="59" t="s">
        <v>144</v>
      </c>
      <c r="D4" s="59"/>
      <c r="E4" s="59"/>
      <c r="F4" s="59"/>
      <c r="G4" s="59"/>
      <c r="H4" s="59"/>
      <c r="I4" s="59"/>
      <c r="J4" s="59"/>
      <c r="K4" s="59"/>
      <c r="L4" s="59"/>
    </row>
    <row r="5" ht="30" customHeight="1" spans="1:12">
      <c r="A5" s="59"/>
      <c r="B5" s="59"/>
      <c r="C5" s="50" t="s">
        <v>145</v>
      </c>
      <c r="D5" s="50" t="s">
        <v>160</v>
      </c>
      <c r="E5" s="50"/>
      <c r="F5" s="50" t="s">
        <v>147</v>
      </c>
      <c r="G5" s="50" t="s">
        <v>149</v>
      </c>
      <c r="H5" s="50" t="s">
        <v>150</v>
      </c>
      <c r="I5" s="50" t="s">
        <v>151</v>
      </c>
      <c r="J5" s="50" t="s">
        <v>135</v>
      </c>
      <c r="K5" s="50" t="s">
        <v>152</v>
      </c>
      <c r="L5" s="50" t="s">
        <v>137</v>
      </c>
    </row>
    <row r="6" ht="40.5" customHeight="1" spans="1:12">
      <c r="A6" s="59"/>
      <c r="B6" s="59"/>
      <c r="C6" s="50"/>
      <c r="D6" s="50" t="s">
        <v>153</v>
      </c>
      <c r="E6" s="50" t="s">
        <v>161</v>
      </c>
      <c r="F6" s="50"/>
      <c r="G6" s="50"/>
      <c r="H6" s="50"/>
      <c r="I6" s="50"/>
      <c r="J6" s="50"/>
      <c r="K6" s="50"/>
      <c r="L6" s="50"/>
    </row>
    <row r="7" customHeight="1" spans="1:12">
      <c r="A7" s="56"/>
      <c r="B7" s="56" t="s">
        <v>155</v>
      </c>
      <c r="C7" s="116">
        <v>988.74</v>
      </c>
      <c r="D7" s="116">
        <v>988.74</v>
      </c>
      <c r="E7" s="56"/>
      <c r="F7" s="56"/>
      <c r="G7" s="56"/>
      <c r="H7" s="56"/>
      <c r="I7" s="56"/>
      <c r="J7" s="56"/>
      <c r="K7" s="56"/>
      <c r="L7" s="56"/>
    </row>
    <row r="8" customHeight="1" spans="1:12">
      <c r="A8" s="47">
        <v>602001</v>
      </c>
      <c r="B8" s="116" t="s">
        <v>156</v>
      </c>
      <c r="C8" s="116">
        <v>364.29</v>
      </c>
      <c r="D8" s="116">
        <v>364.29</v>
      </c>
      <c r="E8" s="47"/>
      <c r="F8" s="47"/>
      <c r="G8" s="47"/>
      <c r="H8" s="47"/>
      <c r="I8" s="47"/>
      <c r="J8" s="47"/>
      <c r="K8" s="47"/>
      <c r="L8" s="47"/>
    </row>
    <row r="9" customHeight="1" spans="1:12">
      <c r="A9" s="47">
        <v>602002</v>
      </c>
      <c r="B9" s="116" t="s">
        <v>157</v>
      </c>
      <c r="C9" s="116">
        <v>326.85</v>
      </c>
      <c r="D9" s="116">
        <v>326.85</v>
      </c>
      <c r="E9" s="47"/>
      <c r="F9" s="47"/>
      <c r="G9" s="47"/>
      <c r="H9" s="47"/>
      <c r="I9" s="47"/>
      <c r="J9" s="47"/>
      <c r="K9" s="47"/>
      <c r="L9" s="47"/>
    </row>
    <row r="10" customHeight="1" spans="1:12">
      <c r="A10" s="47">
        <v>602003</v>
      </c>
      <c r="B10" s="116" t="s">
        <v>162</v>
      </c>
      <c r="C10" s="116">
        <v>104.75</v>
      </c>
      <c r="D10" s="116">
        <v>104.75</v>
      </c>
      <c r="E10" s="47"/>
      <c r="F10" s="47"/>
      <c r="G10" s="47"/>
      <c r="H10" s="47"/>
      <c r="I10" s="47"/>
      <c r="J10" s="47"/>
      <c r="K10" s="47"/>
      <c r="L10" s="47"/>
    </row>
    <row r="11" customHeight="1" spans="1:12">
      <c r="A11" s="47">
        <v>602004</v>
      </c>
      <c r="B11" s="116" t="s">
        <v>159</v>
      </c>
      <c r="C11" s="116">
        <v>192.85</v>
      </c>
      <c r="D11" s="116">
        <v>192.85</v>
      </c>
      <c r="E11" s="47"/>
      <c r="F11" s="47"/>
      <c r="G11" s="47"/>
      <c r="H11" s="46"/>
      <c r="I11" s="47"/>
      <c r="J11" s="47"/>
      <c r="K11" s="47"/>
      <c r="L11" s="47"/>
    </row>
    <row r="12" customHeight="1" spans="2:13">
      <c r="B12" s="41"/>
      <c r="C12" s="41"/>
      <c r="D12" s="41"/>
      <c r="E12" s="41"/>
      <c r="F12" s="41"/>
      <c r="G12" s="41"/>
      <c r="H12" s="41"/>
      <c r="I12" s="41"/>
      <c r="J12" s="41"/>
      <c r="K12" s="41"/>
      <c r="L12" s="41"/>
      <c r="M12" s="41"/>
    </row>
    <row r="13" customHeight="1" spans="2:13">
      <c r="B13" s="41"/>
      <c r="C13" s="41"/>
      <c r="D13" s="41"/>
      <c r="E13" s="41"/>
      <c r="F13" s="41"/>
      <c r="G13" s="41"/>
      <c r="I13" s="41"/>
      <c r="J13" s="41"/>
      <c r="K13" s="41"/>
      <c r="M13" s="41"/>
    </row>
    <row r="14" customHeight="1" spans="3:13">
      <c r="C14" s="41"/>
      <c r="D14" s="41"/>
      <c r="E14" s="41"/>
      <c r="I14" s="41"/>
      <c r="J14" s="41"/>
      <c r="K14" s="41"/>
      <c r="M14" s="41"/>
    </row>
    <row r="15" customHeight="1" spans="3:13">
      <c r="C15" s="41"/>
      <c r="D15" s="41"/>
      <c r="E15" s="41"/>
      <c r="F15" s="41"/>
      <c r="I15" s="41"/>
      <c r="J15" s="41"/>
      <c r="K15" s="41"/>
      <c r="M15" s="41"/>
    </row>
    <row r="16" customHeight="1" spans="6:11">
      <c r="F16" s="41"/>
      <c r="I16" s="41"/>
      <c r="J16" s="41"/>
      <c r="K16" s="41"/>
    </row>
  </sheetData>
  <mergeCells count="13">
    <mergeCell ref="A2:L2"/>
    <mergeCell ref="C4:L4"/>
    <mergeCell ref="D5:E5"/>
    <mergeCell ref="A4:A6"/>
    <mergeCell ref="B4:B6"/>
    <mergeCell ref="C5:C6"/>
    <mergeCell ref="F5:F6"/>
    <mergeCell ref="G5:G6"/>
    <mergeCell ref="H5:H6"/>
    <mergeCell ref="I5:I6"/>
    <mergeCell ref="J5:J6"/>
    <mergeCell ref="K5:K6"/>
    <mergeCell ref="L5:L6"/>
  </mergeCells>
  <printOptions horizontalCentered="1"/>
  <pageMargins left="0.588888888888889" right="0.588888888888889" top="0.788888888888889" bottom="0.788888888888889" header="0.5" footer="0.5"/>
  <pageSetup paperSize="9" scale="92" fitToHeight="1000"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J60"/>
  <sheetViews>
    <sheetView showGridLines="0" showZeros="0" workbookViewId="0">
      <selection activeCell="A6" sqref="$A6:$XFD6"/>
    </sheetView>
  </sheetViews>
  <sheetFormatPr defaultColWidth="9.16666666666667" defaultRowHeight="12.75" customHeight="1"/>
  <cols>
    <col min="1" max="1" width="40.5" customWidth="1"/>
    <col min="2" max="2" width="23.3333333333333" customWidth="1"/>
    <col min="3" max="3" width="41" customWidth="1"/>
    <col min="4" max="4" width="28.6666666666667" customWidth="1"/>
    <col min="5" max="5" width="43" customWidth="1"/>
    <col min="6" max="6" width="12.3333333333333" customWidth="1"/>
    <col min="7" max="7" width="43" customWidth="1"/>
    <col min="8" max="8" width="15.1666666666667" customWidth="1"/>
    <col min="9" max="16384" width="9.16666666666667" customWidth="1"/>
  </cols>
  <sheetData>
    <row r="1" ht="22.5" customHeight="1" spans="1:8">
      <c r="A1" s="70" t="s">
        <v>16</v>
      </c>
      <c r="B1" s="71"/>
      <c r="C1" s="71"/>
      <c r="D1" s="71"/>
      <c r="E1" s="71"/>
      <c r="F1" s="71"/>
      <c r="G1" s="71"/>
      <c r="H1" s="72"/>
    </row>
    <row r="2" ht="22.5" customHeight="1" spans="1:8">
      <c r="A2" s="73" t="s">
        <v>17</v>
      </c>
      <c r="B2" s="73"/>
      <c r="C2" s="73"/>
      <c r="D2" s="73"/>
      <c r="E2" s="73"/>
      <c r="F2" s="73"/>
      <c r="G2" s="73"/>
      <c r="H2" s="73"/>
    </row>
    <row r="3" ht="22.5" customHeight="1" spans="1:8">
      <c r="A3" s="74"/>
      <c r="B3" s="74"/>
      <c r="C3" s="75"/>
      <c r="D3" s="75"/>
      <c r="E3" s="76"/>
      <c r="F3" s="76"/>
      <c r="G3" s="76"/>
      <c r="H3" s="77" t="s">
        <v>50</v>
      </c>
    </row>
    <row r="4" ht="22.5" customHeight="1" spans="1:8">
      <c r="A4" s="78" t="s">
        <v>51</v>
      </c>
      <c r="B4" s="78"/>
      <c r="C4" s="78" t="s">
        <v>52</v>
      </c>
      <c r="D4" s="78"/>
      <c r="E4" s="78"/>
      <c r="F4" s="78"/>
      <c r="G4" s="78"/>
      <c r="H4" s="78"/>
    </row>
    <row r="5" ht="22.5" customHeight="1" spans="1:8">
      <c r="A5" s="78" t="s">
        <v>53</v>
      </c>
      <c r="B5" s="78" t="s">
        <v>54</v>
      </c>
      <c r="C5" s="78" t="s">
        <v>55</v>
      </c>
      <c r="D5" s="79" t="s">
        <v>54</v>
      </c>
      <c r="E5" s="78" t="s">
        <v>56</v>
      </c>
      <c r="F5" s="78" t="s">
        <v>54</v>
      </c>
      <c r="G5" s="78" t="s">
        <v>57</v>
      </c>
      <c r="H5" s="78" t="s">
        <v>54</v>
      </c>
    </row>
    <row r="6" ht="22.5" customHeight="1" spans="1:8">
      <c r="A6" s="99" t="s">
        <v>163</v>
      </c>
      <c r="B6" s="83">
        <v>988.74</v>
      </c>
      <c r="C6" s="99" t="s">
        <v>163</v>
      </c>
      <c r="D6" s="83">
        <v>988.74</v>
      </c>
      <c r="E6" s="85" t="s">
        <v>163</v>
      </c>
      <c r="F6" s="83">
        <v>988.74</v>
      </c>
      <c r="G6" s="85" t="s">
        <v>163</v>
      </c>
      <c r="H6" s="101">
        <v>988.74</v>
      </c>
    </row>
    <row r="7" ht="22.5" customHeight="1" spans="1:8">
      <c r="A7" s="80" t="s">
        <v>164</v>
      </c>
      <c r="B7" s="83">
        <v>988.74</v>
      </c>
      <c r="C7" s="93" t="s">
        <v>60</v>
      </c>
      <c r="D7" s="83"/>
      <c r="E7" s="85" t="s">
        <v>61</v>
      </c>
      <c r="F7" s="83">
        <v>988.74</v>
      </c>
      <c r="G7" s="85" t="s">
        <v>62</v>
      </c>
      <c r="H7" s="83">
        <v>878.37</v>
      </c>
    </row>
    <row r="8" ht="22.5" customHeight="1" spans="1:10">
      <c r="A8" s="120" t="s">
        <v>165</v>
      </c>
      <c r="B8" s="83"/>
      <c r="C8" s="93" t="s">
        <v>64</v>
      </c>
      <c r="D8" s="83"/>
      <c r="E8" s="85" t="s">
        <v>65</v>
      </c>
      <c r="F8" s="83">
        <v>878.37</v>
      </c>
      <c r="G8" s="85" t="s">
        <v>66</v>
      </c>
      <c r="H8" s="83">
        <v>108.36</v>
      </c>
      <c r="J8" s="41"/>
    </row>
    <row r="9" ht="22.5" customHeight="1" spans="1:8">
      <c r="A9" s="80" t="s">
        <v>166</v>
      </c>
      <c r="B9" s="83"/>
      <c r="C9" s="93" t="s">
        <v>68</v>
      </c>
      <c r="D9" s="83"/>
      <c r="E9" s="85" t="s">
        <v>69</v>
      </c>
      <c r="F9" s="83">
        <v>108.36</v>
      </c>
      <c r="G9" s="85" t="s">
        <v>70</v>
      </c>
      <c r="H9" s="83"/>
    </row>
    <row r="10" ht="22.5" customHeight="1" spans="1:8">
      <c r="A10" s="80" t="s">
        <v>167</v>
      </c>
      <c r="B10" s="83"/>
      <c r="C10" s="93" t="s">
        <v>72</v>
      </c>
      <c r="D10" s="83"/>
      <c r="E10" s="85" t="s">
        <v>73</v>
      </c>
      <c r="F10" s="83">
        <v>2.01</v>
      </c>
      <c r="G10" s="85" t="s">
        <v>74</v>
      </c>
      <c r="H10" s="83"/>
    </row>
    <row r="11" ht="22.5" customHeight="1" spans="1:8">
      <c r="A11" s="80"/>
      <c r="B11" s="83"/>
      <c r="C11" s="93" t="s">
        <v>76</v>
      </c>
      <c r="D11" s="83"/>
      <c r="E11" s="85" t="s">
        <v>77</v>
      </c>
      <c r="F11" s="83"/>
      <c r="G11" s="85" t="s">
        <v>78</v>
      </c>
      <c r="H11" s="83"/>
    </row>
    <row r="12" ht="22.5" customHeight="1" spans="1:8">
      <c r="A12" s="80"/>
      <c r="B12" s="83"/>
      <c r="C12" s="93" t="s">
        <v>80</v>
      </c>
      <c r="D12" s="83"/>
      <c r="E12" s="85" t="s">
        <v>81</v>
      </c>
      <c r="F12" s="83"/>
      <c r="G12" s="85" t="s">
        <v>82</v>
      </c>
      <c r="H12" s="83"/>
    </row>
    <row r="13" ht="22.5" customHeight="1" spans="1:8">
      <c r="A13" s="80"/>
      <c r="B13" s="83"/>
      <c r="C13" s="93" t="s">
        <v>84</v>
      </c>
      <c r="D13" s="83"/>
      <c r="E13" s="85" t="s">
        <v>65</v>
      </c>
      <c r="F13" s="83"/>
      <c r="G13" s="85" t="s">
        <v>85</v>
      </c>
      <c r="H13" s="83"/>
    </row>
    <row r="14" ht="22.5" customHeight="1" spans="1:8">
      <c r="A14" s="80"/>
      <c r="B14" s="83"/>
      <c r="C14" s="93" t="s">
        <v>87</v>
      </c>
      <c r="D14" s="83"/>
      <c r="E14" s="85" t="s">
        <v>69</v>
      </c>
      <c r="F14" s="83"/>
      <c r="G14" s="85" t="s">
        <v>88</v>
      </c>
      <c r="H14" s="83"/>
    </row>
    <row r="15" ht="22.5" customHeight="1" spans="1:8">
      <c r="A15" s="105"/>
      <c r="B15" s="83"/>
      <c r="C15" s="93" t="s">
        <v>90</v>
      </c>
      <c r="D15" s="83"/>
      <c r="E15" s="85" t="s">
        <v>91</v>
      </c>
      <c r="F15" s="83"/>
      <c r="G15" s="85" t="s">
        <v>92</v>
      </c>
      <c r="H15" s="83">
        <v>2.01</v>
      </c>
    </row>
    <row r="16" ht="22.5" customHeight="1" spans="1:8">
      <c r="A16" s="105"/>
      <c r="B16" s="83"/>
      <c r="C16" s="93" t="s">
        <v>94</v>
      </c>
      <c r="D16" s="83"/>
      <c r="E16" s="85" t="s">
        <v>95</v>
      </c>
      <c r="F16" s="83"/>
      <c r="G16" s="85" t="s">
        <v>96</v>
      </c>
      <c r="H16" s="83"/>
    </row>
    <row r="17" ht="22.5" customHeight="1" spans="1:8">
      <c r="A17" s="105"/>
      <c r="B17" s="83"/>
      <c r="C17" s="93" t="s">
        <v>98</v>
      </c>
      <c r="D17" s="83"/>
      <c r="E17" s="85" t="s">
        <v>99</v>
      </c>
      <c r="F17" s="83"/>
      <c r="G17" s="85" t="s">
        <v>100</v>
      </c>
      <c r="H17" s="83"/>
    </row>
    <row r="18" ht="22.5" customHeight="1" spans="1:8">
      <c r="A18" s="105"/>
      <c r="B18" s="81"/>
      <c r="C18" s="93" t="s">
        <v>101</v>
      </c>
      <c r="D18" s="83"/>
      <c r="E18" s="85" t="s">
        <v>102</v>
      </c>
      <c r="F18" s="83"/>
      <c r="G18" s="85" t="s">
        <v>103</v>
      </c>
      <c r="H18" s="83"/>
    </row>
    <row r="19" ht="22.5" customHeight="1" spans="1:8">
      <c r="A19" s="87"/>
      <c r="B19" s="88"/>
      <c r="C19" s="93" t="s">
        <v>104</v>
      </c>
      <c r="D19" s="83"/>
      <c r="E19" s="85" t="s">
        <v>105</v>
      </c>
      <c r="F19" s="83"/>
      <c r="G19" s="85" t="s">
        <v>106</v>
      </c>
      <c r="H19" s="83"/>
    </row>
    <row r="20" ht="22.5" customHeight="1" spans="1:8">
      <c r="A20" s="87"/>
      <c r="B20" s="81"/>
      <c r="C20" s="93" t="s">
        <v>107</v>
      </c>
      <c r="D20" s="83"/>
      <c r="E20" s="85" t="s">
        <v>108</v>
      </c>
      <c r="F20" s="83"/>
      <c r="G20" s="85" t="s">
        <v>109</v>
      </c>
      <c r="H20" s="83"/>
    </row>
    <row r="21" ht="22.5" customHeight="1" spans="1:8">
      <c r="A21" s="47"/>
      <c r="B21" s="81"/>
      <c r="C21" s="93" t="s">
        <v>110</v>
      </c>
      <c r="D21" s="83"/>
      <c r="E21" s="85" t="s">
        <v>111</v>
      </c>
      <c r="F21" s="83"/>
      <c r="G21" s="85" t="s">
        <v>112</v>
      </c>
      <c r="H21" s="83"/>
    </row>
    <row r="22" ht="22.5" customHeight="1" spans="1:8">
      <c r="A22" s="46"/>
      <c r="B22" s="81"/>
      <c r="C22" s="93" t="s">
        <v>113</v>
      </c>
      <c r="D22" s="83"/>
      <c r="E22" s="85" t="s">
        <v>114</v>
      </c>
      <c r="F22" s="83"/>
      <c r="G22" s="85"/>
      <c r="H22" s="83"/>
    </row>
    <row r="23" ht="22.5" customHeight="1" spans="1:8">
      <c r="A23" s="106"/>
      <c r="B23" s="81"/>
      <c r="C23" s="93" t="s">
        <v>115</v>
      </c>
      <c r="D23" s="83"/>
      <c r="E23" s="89" t="s">
        <v>116</v>
      </c>
      <c r="F23" s="83"/>
      <c r="G23" s="89"/>
      <c r="H23" s="83"/>
    </row>
    <row r="24" ht="22.5" customHeight="1" spans="1:8">
      <c r="A24" s="106"/>
      <c r="B24" s="81"/>
      <c r="C24" s="93" t="s">
        <v>117</v>
      </c>
      <c r="D24" s="83"/>
      <c r="E24" s="89" t="s">
        <v>118</v>
      </c>
      <c r="F24" s="83"/>
      <c r="G24" s="89"/>
      <c r="H24" s="83"/>
    </row>
    <row r="25" ht="22.5" customHeight="1" spans="1:9">
      <c r="A25" s="106"/>
      <c r="B25" s="81"/>
      <c r="C25" s="93" t="s">
        <v>119</v>
      </c>
      <c r="D25" s="83"/>
      <c r="E25" s="89" t="s">
        <v>120</v>
      </c>
      <c r="F25" s="83"/>
      <c r="G25" s="89"/>
      <c r="H25" s="83"/>
      <c r="I25" s="41"/>
    </row>
    <row r="26" ht="22.5" customHeight="1" spans="1:10">
      <c r="A26" s="106"/>
      <c r="B26" s="81"/>
      <c r="C26" s="93" t="s">
        <v>121</v>
      </c>
      <c r="D26" s="83"/>
      <c r="E26" s="85"/>
      <c r="F26" s="85"/>
      <c r="G26" s="85"/>
      <c r="H26" s="83"/>
      <c r="I26" s="41"/>
      <c r="J26" s="41"/>
    </row>
    <row r="27" ht="22.5" customHeight="1" spans="1:10">
      <c r="A27" s="46"/>
      <c r="B27" s="88"/>
      <c r="C27" s="93" t="s">
        <v>122</v>
      </c>
      <c r="D27" s="83"/>
      <c r="E27" s="121"/>
      <c r="F27" s="85"/>
      <c r="G27" s="85"/>
      <c r="H27" s="83"/>
      <c r="I27" s="41"/>
      <c r="J27" s="41"/>
    </row>
    <row r="28" ht="22.5" customHeight="1" spans="1:10">
      <c r="A28" s="106"/>
      <c r="B28" s="81"/>
      <c r="C28" s="93" t="s">
        <v>123</v>
      </c>
      <c r="D28" s="83"/>
      <c r="E28" s="85"/>
      <c r="F28" s="85"/>
      <c r="G28" s="85"/>
      <c r="H28" s="83"/>
      <c r="I28" s="41"/>
      <c r="J28" s="41"/>
    </row>
    <row r="29" ht="22.5" customHeight="1" spans="1:10">
      <c r="A29" s="46"/>
      <c r="B29" s="88"/>
      <c r="C29" s="93" t="s">
        <v>124</v>
      </c>
      <c r="D29" s="83">
        <v>988.74</v>
      </c>
      <c r="E29" s="85"/>
      <c r="F29" s="85"/>
      <c r="G29" s="85"/>
      <c r="H29" s="83"/>
      <c r="I29" s="41"/>
      <c r="J29" s="41"/>
    </row>
    <row r="30" ht="22.5" customHeight="1" spans="1:9">
      <c r="A30" s="46"/>
      <c r="B30" s="81"/>
      <c r="C30" s="93" t="s">
        <v>125</v>
      </c>
      <c r="D30" s="83"/>
      <c r="E30" s="85"/>
      <c r="F30" s="85"/>
      <c r="G30" s="85"/>
      <c r="H30" s="83"/>
      <c r="I30" s="41"/>
    </row>
    <row r="31" ht="22.5" customHeight="1" spans="1:8">
      <c r="A31" s="46"/>
      <c r="B31" s="81"/>
      <c r="C31" s="93" t="s">
        <v>126</v>
      </c>
      <c r="D31" s="83"/>
      <c r="E31" s="85"/>
      <c r="F31" s="85"/>
      <c r="G31" s="85"/>
      <c r="H31" s="83"/>
    </row>
    <row r="32" ht="22.5" customHeight="1" spans="1:8">
      <c r="A32" s="46"/>
      <c r="B32" s="81"/>
      <c r="C32" s="93" t="s">
        <v>127</v>
      </c>
      <c r="D32" s="83"/>
      <c r="E32" s="85"/>
      <c r="F32" s="85"/>
      <c r="G32" s="85"/>
      <c r="H32" s="83"/>
    </row>
    <row r="33" ht="22.5" customHeight="1" spans="1:10">
      <c r="A33" s="46"/>
      <c r="B33" s="81"/>
      <c r="C33" s="93" t="s">
        <v>128</v>
      </c>
      <c r="D33" s="83"/>
      <c r="E33" s="85"/>
      <c r="F33" s="85"/>
      <c r="G33" s="85"/>
      <c r="H33" s="83"/>
      <c r="I33" s="41"/>
      <c r="J33" s="41"/>
    </row>
    <row r="34" ht="22.5" customHeight="1" spans="1:8">
      <c r="A34" s="47"/>
      <c r="B34" s="81"/>
      <c r="C34" s="93" t="s">
        <v>129</v>
      </c>
      <c r="D34" s="83"/>
      <c r="E34" s="85"/>
      <c r="F34" s="85"/>
      <c r="G34" s="85"/>
      <c r="H34" s="83"/>
    </row>
    <row r="35" ht="22.5" customHeight="1" spans="1:8">
      <c r="A35" s="46"/>
      <c r="B35" s="81"/>
      <c r="C35" s="93" t="s">
        <v>130</v>
      </c>
      <c r="D35" s="90"/>
      <c r="E35" s="80"/>
      <c r="F35" s="80"/>
      <c r="G35" s="80"/>
      <c r="H35" s="91"/>
    </row>
    <row r="36" ht="18" customHeight="1" spans="1:8">
      <c r="A36" s="79" t="s">
        <v>131</v>
      </c>
      <c r="B36" s="83">
        <v>988.74</v>
      </c>
      <c r="C36" s="79" t="s">
        <v>132</v>
      </c>
      <c r="D36" s="83">
        <v>988.74</v>
      </c>
      <c r="E36" s="79" t="s">
        <v>132</v>
      </c>
      <c r="F36" s="83">
        <v>988.74</v>
      </c>
      <c r="G36" s="79" t="s">
        <v>132</v>
      </c>
      <c r="H36" s="83">
        <v>988.74</v>
      </c>
    </row>
    <row r="37" ht="18" customHeight="1" spans="1:8">
      <c r="A37" s="93" t="s">
        <v>137</v>
      </c>
      <c r="B37" s="81"/>
      <c r="C37" s="105" t="s">
        <v>134</v>
      </c>
      <c r="D37" s="90"/>
      <c r="E37" s="105" t="s">
        <v>134</v>
      </c>
      <c r="F37" s="105"/>
      <c r="G37" s="105" t="s">
        <v>134</v>
      </c>
      <c r="H37" s="91"/>
    </row>
    <row r="38" ht="18" customHeight="1" spans="1:8">
      <c r="A38" s="93"/>
      <c r="B38" s="81"/>
      <c r="C38" s="87"/>
      <c r="D38" s="83"/>
      <c r="E38" s="87"/>
      <c r="F38" s="87"/>
      <c r="G38" s="87"/>
      <c r="H38" s="83"/>
    </row>
    <row r="39" ht="22.5" customHeight="1" spans="1:8">
      <c r="A39" s="93"/>
      <c r="B39" s="81"/>
      <c r="C39" s="113"/>
      <c r="D39" s="115"/>
      <c r="E39" s="46"/>
      <c r="F39" s="46"/>
      <c r="G39" s="46"/>
      <c r="H39" s="90"/>
    </row>
    <row r="40" ht="21" customHeight="1" spans="1:8">
      <c r="A40" s="46"/>
      <c r="B40" s="81"/>
      <c r="C40" s="47"/>
      <c r="D40" s="115"/>
      <c r="E40" s="47"/>
      <c r="F40" s="47"/>
      <c r="G40" s="47"/>
      <c r="H40" s="115"/>
    </row>
    <row r="41" ht="18" customHeight="1" spans="1:8">
      <c r="A41" s="78" t="s">
        <v>140</v>
      </c>
      <c r="B41" s="83">
        <v>988.74</v>
      </c>
      <c r="C41" s="122" t="s">
        <v>141</v>
      </c>
      <c r="D41" s="83">
        <v>988.74</v>
      </c>
      <c r="E41" s="78" t="s">
        <v>141</v>
      </c>
      <c r="F41" s="83">
        <v>988.74</v>
      </c>
      <c r="G41" s="78" t="s">
        <v>141</v>
      </c>
      <c r="H41" s="83">
        <v>988.74</v>
      </c>
    </row>
    <row r="42" customHeight="1" spans="4:8">
      <c r="D42" s="41"/>
      <c r="H42" s="41"/>
    </row>
    <row r="43" customHeight="1" spans="4:8">
      <c r="D43" s="41"/>
      <c r="H43" s="41"/>
    </row>
    <row r="44" customHeight="1" spans="4:8">
      <c r="D44" s="41"/>
      <c r="H44" s="41"/>
    </row>
    <row r="45" customHeight="1" spans="4:8">
      <c r="D45" s="41"/>
      <c r="H45" s="41"/>
    </row>
    <row r="46" customHeight="1" spans="4:8">
      <c r="D46" s="41"/>
      <c r="H46" s="41"/>
    </row>
    <row r="47" customHeight="1" spans="4:8">
      <c r="D47" s="41"/>
      <c r="H47" s="41"/>
    </row>
    <row r="48" customHeight="1" spans="4:8">
      <c r="D48" s="41"/>
      <c r="H48" s="41"/>
    </row>
    <row r="49" customHeight="1" spans="4:8">
      <c r="D49" s="41"/>
      <c r="H49" s="41"/>
    </row>
    <row r="50" customHeight="1" spans="4:8">
      <c r="D50" s="41"/>
      <c r="H50" s="41"/>
    </row>
    <row r="51" customHeight="1" spans="4:8">
      <c r="D51" s="41"/>
      <c r="H51" s="41"/>
    </row>
    <row r="52" customHeight="1" spans="4:8">
      <c r="D52" s="41"/>
      <c r="H52" s="41"/>
    </row>
    <row r="53" customHeight="1" spans="4:8">
      <c r="D53" s="41"/>
      <c r="H53" s="41"/>
    </row>
    <row r="54" customHeight="1" spans="4:8">
      <c r="D54" s="41"/>
      <c r="H54" s="41"/>
    </row>
    <row r="55" customHeight="1" spans="8:8">
      <c r="H55" s="41"/>
    </row>
    <row r="56" customHeight="1" spans="8:8">
      <c r="H56" s="41"/>
    </row>
    <row r="57" customHeight="1" spans="8:8">
      <c r="H57" s="41"/>
    </row>
    <row r="58" customHeight="1" spans="8:8">
      <c r="H58" s="41"/>
    </row>
    <row r="59" customHeight="1" spans="8:8">
      <c r="H59" s="41"/>
    </row>
    <row r="60" customHeight="1" spans="8:8">
      <c r="H60" s="41"/>
    </row>
  </sheetData>
  <mergeCells count="4">
    <mergeCell ref="A2:H2"/>
    <mergeCell ref="A3:B3"/>
    <mergeCell ref="A4:B4"/>
    <mergeCell ref="C4:H4"/>
  </mergeCells>
  <printOptions horizontalCentered="1"/>
  <pageMargins left="0.75" right="0.75" top="0.788888888888889" bottom="1" header="0" footer="0"/>
  <pageSetup paperSize="9" scale="45"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H26"/>
  <sheetViews>
    <sheetView showGridLines="0" showZeros="0" workbookViewId="0">
      <selection activeCell="J5" sqref="J5"/>
    </sheetView>
  </sheetViews>
  <sheetFormatPr defaultColWidth="9.16666666666667" defaultRowHeight="12.75" customHeight="1" outlineLevelCol="7"/>
  <cols>
    <col min="1" max="2" width="21.3333333333333" customWidth="1"/>
    <col min="3" max="3" width="43.1666666666667" customWidth="1"/>
    <col min="4" max="5" width="21.3333333333333" customWidth="1"/>
    <col min="6" max="6" width="19.3333333333333" customWidth="1"/>
    <col min="7" max="7" width="21.3333333333333" customWidth="1"/>
    <col min="8" max="16384" width="9.16666666666667" customWidth="1"/>
  </cols>
  <sheetData>
    <row r="1" ht="30" customHeight="1" spans="1:1">
      <c r="A1" s="41" t="s">
        <v>18</v>
      </c>
    </row>
    <row r="2" ht="28.5" customHeight="1" spans="1:7">
      <c r="A2" s="42" t="s">
        <v>168</v>
      </c>
      <c r="B2" s="42"/>
      <c r="C2" s="42"/>
      <c r="D2" s="42"/>
      <c r="E2" s="42"/>
      <c r="F2" s="42"/>
      <c r="G2" s="42"/>
    </row>
    <row r="3" ht="22.5" customHeight="1" spans="7:7">
      <c r="G3" s="49" t="s">
        <v>50</v>
      </c>
    </row>
    <row r="4" ht="22.5" customHeight="1" spans="1:8">
      <c r="A4" s="54" t="s">
        <v>169</v>
      </c>
      <c r="B4" s="54" t="s">
        <v>170</v>
      </c>
      <c r="C4" s="54" t="s">
        <v>171</v>
      </c>
      <c r="D4" s="54" t="s">
        <v>145</v>
      </c>
      <c r="E4" s="54" t="s">
        <v>172</v>
      </c>
      <c r="F4" s="54" t="s">
        <v>173</v>
      </c>
      <c r="G4" s="54" t="s">
        <v>174</v>
      </c>
      <c r="H4" s="116" t="s">
        <v>175</v>
      </c>
    </row>
    <row r="5" ht="15.75" customHeight="1" spans="1:8">
      <c r="A5" s="116" t="s">
        <v>176</v>
      </c>
      <c r="B5" s="116" t="s">
        <v>177</v>
      </c>
      <c r="C5" s="116" t="s">
        <v>145</v>
      </c>
      <c r="D5" s="117">
        <v>988.7412</v>
      </c>
      <c r="E5" s="117">
        <v>923.9568</v>
      </c>
      <c r="F5" s="117">
        <v>64.7844</v>
      </c>
      <c r="G5" s="56">
        <v>0</v>
      </c>
      <c r="H5" s="116" t="s">
        <v>177</v>
      </c>
    </row>
    <row r="6" customHeight="1" spans="1:8">
      <c r="A6" s="116" t="s">
        <v>178</v>
      </c>
      <c r="B6" s="100" t="s">
        <v>179</v>
      </c>
      <c r="C6" s="100" t="s">
        <v>180</v>
      </c>
      <c r="D6" s="117">
        <v>3.1</v>
      </c>
      <c r="E6" s="117">
        <v>0</v>
      </c>
      <c r="F6" s="117">
        <v>3.1</v>
      </c>
      <c r="G6" s="47">
        <v>0</v>
      </c>
      <c r="H6" s="116" t="s">
        <v>177</v>
      </c>
    </row>
    <row r="7" customHeight="1" spans="1:8">
      <c r="A7" s="116" t="s">
        <v>181</v>
      </c>
      <c r="B7" s="93" t="s">
        <v>182</v>
      </c>
      <c r="C7" s="93" t="s">
        <v>183</v>
      </c>
      <c r="D7" s="117">
        <v>3.1</v>
      </c>
      <c r="E7" s="117">
        <v>0</v>
      </c>
      <c r="F7" s="117">
        <v>3.1</v>
      </c>
      <c r="G7" s="47">
        <v>0</v>
      </c>
      <c r="H7" s="116" t="s">
        <v>177</v>
      </c>
    </row>
    <row r="8" customHeight="1" spans="1:8">
      <c r="A8" s="116" t="s">
        <v>184</v>
      </c>
      <c r="B8" s="93" t="s">
        <v>185</v>
      </c>
      <c r="C8" s="93" t="s">
        <v>186</v>
      </c>
      <c r="D8" s="117">
        <v>3.1</v>
      </c>
      <c r="E8" s="117">
        <v>0</v>
      </c>
      <c r="F8" s="117">
        <v>3.1</v>
      </c>
      <c r="G8" s="47">
        <v>0</v>
      </c>
      <c r="H8" s="116" t="s">
        <v>187</v>
      </c>
    </row>
    <row r="9" customHeight="1" spans="1:8">
      <c r="A9" s="116" t="s">
        <v>188</v>
      </c>
      <c r="B9" s="93" t="s">
        <v>189</v>
      </c>
      <c r="C9" s="93" t="s">
        <v>190</v>
      </c>
      <c r="D9" s="117">
        <v>142.5827</v>
      </c>
      <c r="E9" s="117">
        <v>142.5827</v>
      </c>
      <c r="F9" s="117">
        <v>0</v>
      </c>
      <c r="G9" s="47">
        <v>0</v>
      </c>
      <c r="H9" s="116" t="s">
        <v>177</v>
      </c>
    </row>
    <row r="10" customFormat="1" ht="15.75" customHeight="1" spans="1:8">
      <c r="A10" s="116" t="s">
        <v>191</v>
      </c>
      <c r="B10" s="93" t="s">
        <v>192</v>
      </c>
      <c r="C10" s="93" t="s">
        <v>193</v>
      </c>
      <c r="D10" s="117">
        <v>142.5827</v>
      </c>
      <c r="E10" s="117">
        <v>142.5827</v>
      </c>
      <c r="F10" s="117">
        <v>0</v>
      </c>
      <c r="G10" s="56">
        <v>0</v>
      </c>
      <c r="H10" s="116" t="s">
        <v>177</v>
      </c>
    </row>
    <row r="11" customFormat="1" ht="15.75" customHeight="1" spans="1:8">
      <c r="A11" s="116" t="s">
        <v>194</v>
      </c>
      <c r="B11" s="93" t="s">
        <v>195</v>
      </c>
      <c r="C11" s="93" t="s">
        <v>196</v>
      </c>
      <c r="D11" s="117">
        <v>95.0551</v>
      </c>
      <c r="E11" s="117">
        <v>95.0551</v>
      </c>
      <c r="F11" s="117">
        <v>0</v>
      </c>
      <c r="G11" s="56">
        <v>0</v>
      </c>
      <c r="H11" s="116" t="s">
        <v>187</v>
      </c>
    </row>
    <row r="12" customFormat="1" ht="15.75" customHeight="1" spans="1:8">
      <c r="A12" s="116" t="s">
        <v>197</v>
      </c>
      <c r="B12" s="93" t="s">
        <v>198</v>
      </c>
      <c r="C12" s="93" t="s">
        <v>199</v>
      </c>
      <c r="D12" s="117">
        <v>47.5276</v>
      </c>
      <c r="E12" s="117">
        <v>47.5276</v>
      </c>
      <c r="F12" s="117">
        <v>0</v>
      </c>
      <c r="G12" s="56">
        <v>0</v>
      </c>
      <c r="H12" s="116" t="s">
        <v>187</v>
      </c>
    </row>
    <row r="13" customFormat="1" ht="15.75" customHeight="1" spans="1:8">
      <c r="A13" s="116" t="s">
        <v>200</v>
      </c>
      <c r="B13" s="93" t="s">
        <v>201</v>
      </c>
      <c r="C13" s="93" t="s">
        <v>202</v>
      </c>
      <c r="D13" s="117">
        <v>46.9058</v>
      </c>
      <c r="E13" s="117">
        <v>46.9058</v>
      </c>
      <c r="F13" s="117">
        <v>0</v>
      </c>
      <c r="G13" s="56">
        <v>0</v>
      </c>
      <c r="H13" s="116" t="s">
        <v>177</v>
      </c>
    </row>
    <row r="14" customFormat="1" ht="15.75" customHeight="1" spans="1:8">
      <c r="A14" s="116" t="s">
        <v>203</v>
      </c>
      <c r="B14" s="93" t="s">
        <v>204</v>
      </c>
      <c r="C14" s="93" t="s">
        <v>205</v>
      </c>
      <c r="D14" s="117">
        <v>46.9058</v>
      </c>
      <c r="E14" s="117">
        <v>46.9058</v>
      </c>
      <c r="F14" s="117">
        <v>0</v>
      </c>
      <c r="G14" s="56">
        <v>0</v>
      </c>
      <c r="H14" s="116" t="s">
        <v>177</v>
      </c>
    </row>
    <row r="15" customFormat="1" ht="15.75" customHeight="1" spans="1:8">
      <c r="A15" s="116" t="s">
        <v>206</v>
      </c>
      <c r="B15" s="93" t="s">
        <v>207</v>
      </c>
      <c r="C15" s="93" t="s">
        <v>208</v>
      </c>
      <c r="D15" s="117">
        <v>20.7735</v>
      </c>
      <c r="E15" s="117">
        <v>20.7735</v>
      </c>
      <c r="F15" s="117">
        <v>0</v>
      </c>
      <c r="G15" s="56">
        <v>0</v>
      </c>
      <c r="H15" s="116" t="s">
        <v>187</v>
      </c>
    </row>
    <row r="16" customFormat="1" ht="15.75" customHeight="1" spans="1:8">
      <c r="A16" s="116" t="s">
        <v>209</v>
      </c>
      <c r="B16" s="93" t="s">
        <v>210</v>
      </c>
      <c r="C16" s="93" t="s">
        <v>211</v>
      </c>
      <c r="D16" s="117">
        <v>26.1323</v>
      </c>
      <c r="E16" s="117">
        <v>26.1323</v>
      </c>
      <c r="F16" s="117">
        <v>0</v>
      </c>
      <c r="G16" s="56">
        <v>0</v>
      </c>
      <c r="H16" s="116" t="s">
        <v>187</v>
      </c>
    </row>
    <row r="17" customFormat="1" ht="15.75" customHeight="1" spans="1:8">
      <c r="A17" s="116" t="s">
        <v>212</v>
      </c>
      <c r="B17" s="93" t="s">
        <v>213</v>
      </c>
      <c r="C17" s="93" t="s">
        <v>214</v>
      </c>
      <c r="D17" s="117">
        <v>71.9754</v>
      </c>
      <c r="E17" s="117">
        <v>71.9754</v>
      </c>
      <c r="F17" s="117">
        <v>0</v>
      </c>
      <c r="G17" s="56">
        <v>0</v>
      </c>
      <c r="H17" s="116" t="s">
        <v>177</v>
      </c>
    </row>
    <row r="18" customFormat="1" ht="15.75" customHeight="1" spans="1:8">
      <c r="A18" s="116" t="s">
        <v>215</v>
      </c>
      <c r="B18" s="100" t="s">
        <v>216</v>
      </c>
      <c r="C18" s="100" t="s">
        <v>217</v>
      </c>
      <c r="D18" s="117">
        <v>71.9754</v>
      </c>
      <c r="E18" s="117">
        <v>71.9754</v>
      </c>
      <c r="F18" s="117">
        <v>0</v>
      </c>
      <c r="G18" s="56">
        <v>0</v>
      </c>
      <c r="H18" s="116" t="s">
        <v>177</v>
      </c>
    </row>
    <row r="19" customFormat="1" ht="15.75" customHeight="1" spans="1:8">
      <c r="A19" s="116" t="s">
        <v>218</v>
      </c>
      <c r="B19" s="93" t="s">
        <v>219</v>
      </c>
      <c r="C19" s="93" t="s">
        <v>220</v>
      </c>
      <c r="D19" s="117">
        <v>71.9754</v>
      </c>
      <c r="E19" s="117">
        <v>71.9754</v>
      </c>
      <c r="F19" s="117">
        <v>0</v>
      </c>
      <c r="G19" s="56">
        <v>0</v>
      </c>
      <c r="H19" s="116" t="s">
        <v>187</v>
      </c>
    </row>
    <row r="20" customFormat="1" ht="15.75" customHeight="1" spans="1:8">
      <c r="A20" s="116" t="s">
        <v>221</v>
      </c>
      <c r="B20" s="93" t="s">
        <v>222</v>
      </c>
      <c r="C20" s="93" t="s">
        <v>223</v>
      </c>
      <c r="D20" s="117">
        <v>724.1773</v>
      </c>
      <c r="E20" s="117">
        <v>662.4929</v>
      </c>
      <c r="F20" s="117">
        <v>61.6844</v>
      </c>
      <c r="G20" s="56">
        <v>0</v>
      </c>
      <c r="H20" s="116" t="s">
        <v>177</v>
      </c>
    </row>
    <row r="21" customFormat="1" ht="15.75" customHeight="1" spans="1:8">
      <c r="A21" s="116" t="s">
        <v>224</v>
      </c>
      <c r="B21" s="93" t="s">
        <v>225</v>
      </c>
      <c r="C21" s="93" t="s">
        <v>226</v>
      </c>
      <c r="D21" s="117">
        <v>644.5393</v>
      </c>
      <c r="E21" s="117">
        <v>594.3133</v>
      </c>
      <c r="F21" s="117">
        <v>50.226</v>
      </c>
      <c r="G21" s="56">
        <v>0</v>
      </c>
      <c r="H21" s="116" t="s">
        <v>177</v>
      </c>
    </row>
    <row r="22" customFormat="1" ht="15.75" customHeight="1" spans="1:8">
      <c r="A22" s="116" t="s">
        <v>227</v>
      </c>
      <c r="B22" s="93" t="s">
        <v>228</v>
      </c>
      <c r="C22" s="93" t="s">
        <v>229</v>
      </c>
      <c r="D22" s="117">
        <v>267.555</v>
      </c>
      <c r="E22" s="117">
        <v>243.2406</v>
      </c>
      <c r="F22" s="117">
        <v>24.3144</v>
      </c>
      <c r="G22" s="56">
        <v>0</v>
      </c>
      <c r="H22" s="116" t="s">
        <v>187</v>
      </c>
    </row>
    <row r="23" customFormat="1" ht="15.75" customHeight="1" spans="1:8">
      <c r="A23" s="116" t="s">
        <v>230</v>
      </c>
      <c r="B23" s="93" t="s">
        <v>231</v>
      </c>
      <c r="C23" s="93" t="s">
        <v>232</v>
      </c>
      <c r="D23" s="117">
        <v>235.1994</v>
      </c>
      <c r="E23" s="117">
        <v>219.6914</v>
      </c>
      <c r="F23" s="117">
        <v>15.508</v>
      </c>
      <c r="G23" s="56">
        <v>0</v>
      </c>
      <c r="H23" s="116" t="s">
        <v>187</v>
      </c>
    </row>
    <row r="24" customFormat="1" ht="15.75" customHeight="1" spans="1:8">
      <c r="A24" s="116" t="s">
        <v>233</v>
      </c>
      <c r="B24" s="93" t="s">
        <v>234</v>
      </c>
      <c r="C24" s="93" t="s">
        <v>235</v>
      </c>
      <c r="D24" s="117">
        <v>141.7849</v>
      </c>
      <c r="E24" s="117">
        <v>131.3813</v>
      </c>
      <c r="F24" s="117">
        <v>10.4036</v>
      </c>
      <c r="G24" s="56">
        <v>0</v>
      </c>
      <c r="H24" s="116" t="s">
        <v>187</v>
      </c>
    </row>
    <row r="25" customFormat="1" ht="15.75" customHeight="1" spans="1:8">
      <c r="A25" s="116" t="s">
        <v>236</v>
      </c>
      <c r="B25" s="93" t="s">
        <v>237</v>
      </c>
      <c r="C25" s="93" t="s">
        <v>238</v>
      </c>
      <c r="D25" s="117">
        <v>79.638</v>
      </c>
      <c r="E25" s="117">
        <v>68.1796</v>
      </c>
      <c r="F25" s="117">
        <v>11.4584</v>
      </c>
      <c r="G25" s="56">
        <v>0</v>
      </c>
      <c r="H25" s="116" t="s">
        <v>177</v>
      </c>
    </row>
    <row r="26" customFormat="1" ht="15.75" customHeight="1" spans="1:8">
      <c r="A26" s="116" t="s">
        <v>239</v>
      </c>
      <c r="B26" s="93" t="s">
        <v>240</v>
      </c>
      <c r="C26" s="93" t="s">
        <v>229</v>
      </c>
      <c r="D26" s="118">
        <v>79.638</v>
      </c>
      <c r="E26" s="118">
        <v>68.1796</v>
      </c>
      <c r="F26" s="118">
        <v>11.4584</v>
      </c>
      <c r="G26" s="119">
        <v>0</v>
      </c>
      <c r="H26" s="119" t="s">
        <v>187</v>
      </c>
    </row>
  </sheetData>
  <mergeCells count="1">
    <mergeCell ref="A2:G2"/>
  </mergeCells>
  <printOptions horizontalCentered="1"/>
  <pageMargins left="0.588888888888889" right="0.588888888888889" top="0.788888888888889" bottom="0.788888888888889" header="0.5" footer="0.5"/>
  <pageSetup paperSize="9" fitToHeight="1000"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51"/>
  <sheetViews>
    <sheetView showGridLines="0" showZeros="0" topLeftCell="C5" workbookViewId="0">
      <selection activeCell="J13" sqref="J13"/>
    </sheetView>
  </sheetViews>
  <sheetFormatPr defaultColWidth="9.16666666666667" defaultRowHeight="12.75" customHeight="1"/>
  <cols>
    <col min="1" max="1" width="19" customWidth="1"/>
    <col min="2" max="2" width="31.6666666666667" customWidth="1"/>
    <col min="3" max="3" width="44.1666666666667" customWidth="1"/>
    <col min="4" max="4" width="19.3333333333333" customWidth="1"/>
    <col min="5" max="6" width="32.1666666666667" customWidth="1"/>
    <col min="7" max="7" width="22" customWidth="1"/>
    <col min="8" max="9" width="21.3333333333333" hidden="1" customWidth="1"/>
    <col min="10" max="10" width="21.3333333333333" customWidth="1"/>
    <col min="11" max="16384" width="9.16666666666667" customWidth="1"/>
  </cols>
  <sheetData>
    <row r="1" ht="30" customHeight="1" spans="1:11">
      <c r="A1" s="70" t="s">
        <v>20</v>
      </c>
      <c r="B1" s="71"/>
      <c r="C1" s="71"/>
      <c r="D1" s="71"/>
      <c r="E1" s="71"/>
      <c r="F1" s="72"/>
      <c r="I1" s="70"/>
      <c r="J1" s="71"/>
      <c r="K1" s="71"/>
    </row>
    <row r="2" ht="28.5" customHeight="1" spans="1:11">
      <c r="A2" s="73" t="s">
        <v>241</v>
      </c>
      <c r="B2" s="73"/>
      <c r="C2" s="73"/>
      <c r="D2" s="73"/>
      <c r="E2" s="73"/>
      <c r="F2" s="73"/>
      <c r="G2" s="73"/>
      <c r="H2" s="73"/>
      <c r="I2" s="73"/>
      <c r="J2" s="73"/>
      <c r="K2" s="73"/>
    </row>
    <row r="3" ht="22.5" customHeight="1" spans="1:11">
      <c r="A3" s="74"/>
      <c r="B3" s="74"/>
      <c r="C3" s="75"/>
      <c r="D3" s="75"/>
      <c r="E3" s="76"/>
      <c r="H3" s="77"/>
      <c r="I3" s="74" t="s">
        <v>50</v>
      </c>
      <c r="J3" s="74"/>
      <c r="K3" s="75"/>
    </row>
    <row r="4" ht="22.5" customHeight="1" spans="1:11">
      <c r="A4" s="78" t="s">
        <v>169</v>
      </c>
      <c r="B4" s="98" t="s">
        <v>242</v>
      </c>
      <c r="C4" s="78" t="s">
        <v>243</v>
      </c>
      <c r="D4" s="78" t="s">
        <v>244</v>
      </c>
      <c r="E4" s="78" t="s">
        <v>245</v>
      </c>
      <c r="F4" s="78" t="s">
        <v>145</v>
      </c>
      <c r="G4" s="78" t="s">
        <v>172</v>
      </c>
      <c r="H4" s="78" t="s">
        <v>173</v>
      </c>
      <c r="I4" s="78" t="s">
        <v>174</v>
      </c>
      <c r="J4" s="98" t="s">
        <v>175</v>
      </c>
      <c r="K4" s="78" t="s">
        <v>175</v>
      </c>
    </row>
    <row r="5" ht="18" customHeight="1" spans="1:11">
      <c r="A5" s="78" t="s">
        <v>176</v>
      </c>
      <c r="B5" s="98" t="s">
        <v>177</v>
      </c>
      <c r="C5" s="78" t="s">
        <v>145</v>
      </c>
      <c r="D5" s="79" t="s">
        <v>177</v>
      </c>
      <c r="E5" s="78" t="s">
        <v>177</v>
      </c>
      <c r="F5" s="78">
        <v>988.7412</v>
      </c>
      <c r="G5" s="78">
        <v>923.9568</v>
      </c>
      <c r="H5" s="78">
        <v>64.7844</v>
      </c>
      <c r="I5" s="78">
        <v>0</v>
      </c>
      <c r="J5" s="98" t="s">
        <v>177</v>
      </c>
      <c r="K5" s="78"/>
    </row>
    <row r="6" ht="15.75" customHeight="1" spans="1:11">
      <c r="A6" s="99" t="s">
        <v>178</v>
      </c>
      <c r="B6" s="83" t="s">
        <v>246</v>
      </c>
      <c r="C6" s="100" t="s">
        <v>247</v>
      </c>
      <c r="D6" s="101" t="s">
        <v>177</v>
      </c>
      <c r="E6" s="102" t="s">
        <v>177</v>
      </c>
      <c r="F6" s="101">
        <v>878.3748</v>
      </c>
      <c r="G6" s="103">
        <v>878.3748</v>
      </c>
      <c r="H6" s="101">
        <v>0</v>
      </c>
      <c r="I6" s="99">
        <v>0</v>
      </c>
      <c r="J6" s="83" t="s">
        <v>177</v>
      </c>
      <c r="K6" s="100"/>
    </row>
    <row r="7" customFormat="1" customHeight="1" spans="1:11">
      <c r="A7" s="80" t="s">
        <v>181</v>
      </c>
      <c r="B7" s="83" t="s">
        <v>248</v>
      </c>
      <c r="C7" s="93" t="s">
        <v>249</v>
      </c>
      <c r="D7" s="83" t="s">
        <v>250</v>
      </c>
      <c r="E7" s="85" t="s">
        <v>251</v>
      </c>
      <c r="F7" s="83">
        <v>211.5744</v>
      </c>
      <c r="G7" s="104">
        <v>211.5744</v>
      </c>
      <c r="H7" s="83">
        <v>0</v>
      </c>
      <c r="I7" s="80">
        <v>0</v>
      </c>
      <c r="J7" s="83" t="s">
        <v>187</v>
      </c>
      <c r="K7" s="93"/>
    </row>
    <row r="8" customFormat="1" customHeight="1" spans="1:11">
      <c r="A8" s="80" t="s">
        <v>184</v>
      </c>
      <c r="B8" s="83" t="s">
        <v>248</v>
      </c>
      <c r="C8" s="93" t="s">
        <v>249</v>
      </c>
      <c r="D8" s="83" t="s">
        <v>252</v>
      </c>
      <c r="E8" s="85" t="s">
        <v>247</v>
      </c>
      <c r="F8" s="83">
        <v>116.7324</v>
      </c>
      <c r="G8" s="104">
        <v>116.7324</v>
      </c>
      <c r="H8" s="83">
        <v>0</v>
      </c>
      <c r="I8" s="80">
        <v>0</v>
      </c>
      <c r="J8" s="83" t="s">
        <v>187</v>
      </c>
      <c r="K8" s="93"/>
    </row>
    <row r="9" customFormat="1" customHeight="1" spans="1:11">
      <c r="A9" s="80" t="s">
        <v>188</v>
      </c>
      <c r="B9" s="83" t="s">
        <v>253</v>
      </c>
      <c r="C9" s="93" t="s">
        <v>254</v>
      </c>
      <c r="D9" s="83" t="s">
        <v>250</v>
      </c>
      <c r="E9" s="85" t="s">
        <v>251</v>
      </c>
      <c r="F9" s="83">
        <v>147.3152</v>
      </c>
      <c r="G9" s="104">
        <v>147.3152</v>
      </c>
      <c r="H9" s="83">
        <v>0</v>
      </c>
      <c r="I9" s="80">
        <v>0</v>
      </c>
      <c r="J9" s="83" t="s">
        <v>187</v>
      </c>
      <c r="K9" s="93"/>
    </row>
    <row r="10" customFormat="1" customHeight="1" spans="1:11">
      <c r="A10" s="80" t="s">
        <v>191</v>
      </c>
      <c r="B10" s="83" t="s">
        <v>253</v>
      </c>
      <c r="C10" s="93" t="s">
        <v>254</v>
      </c>
      <c r="D10" s="83" t="s">
        <v>252</v>
      </c>
      <c r="E10" s="85" t="s">
        <v>247</v>
      </c>
      <c r="F10" s="83">
        <v>7.1</v>
      </c>
      <c r="G10" s="104">
        <v>7.1</v>
      </c>
      <c r="H10" s="83">
        <v>0</v>
      </c>
      <c r="I10" s="80">
        <v>0</v>
      </c>
      <c r="J10" s="83" t="s">
        <v>187</v>
      </c>
      <c r="K10" s="93"/>
    </row>
    <row r="11" customHeight="1" spans="1:11">
      <c r="A11" s="80" t="s">
        <v>194</v>
      </c>
      <c r="B11" s="83" t="s">
        <v>255</v>
      </c>
      <c r="C11" s="93" t="s">
        <v>256</v>
      </c>
      <c r="D11" s="83" t="s">
        <v>250</v>
      </c>
      <c r="E11" s="85" t="s">
        <v>251</v>
      </c>
      <c r="F11" s="83">
        <v>15.7843</v>
      </c>
      <c r="G11" s="104">
        <v>15.7843</v>
      </c>
      <c r="H11" s="83">
        <v>0</v>
      </c>
      <c r="I11" s="80">
        <v>0</v>
      </c>
      <c r="J11" s="83" t="s">
        <v>187</v>
      </c>
      <c r="K11" s="93"/>
    </row>
    <row r="12" customHeight="1" spans="1:11">
      <c r="A12" s="80" t="s">
        <v>197</v>
      </c>
      <c r="B12" s="83" t="s">
        <v>257</v>
      </c>
      <c r="C12" s="93" t="s">
        <v>258</v>
      </c>
      <c r="D12" s="83" t="s">
        <v>252</v>
      </c>
      <c r="E12" s="85" t="s">
        <v>247</v>
      </c>
      <c r="F12" s="83">
        <v>115.7747</v>
      </c>
      <c r="G12" s="104">
        <v>115.7747</v>
      </c>
      <c r="H12" s="83">
        <v>0</v>
      </c>
      <c r="I12" s="80">
        <v>0</v>
      </c>
      <c r="J12" s="83" t="s">
        <v>187</v>
      </c>
      <c r="K12" s="93"/>
    </row>
    <row r="13" customHeight="1" spans="1:11">
      <c r="A13" s="80" t="s">
        <v>200</v>
      </c>
      <c r="B13" s="83" t="s">
        <v>259</v>
      </c>
      <c r="C13" s="93" t="s">
        <v>260</v>
      </c>
      <c r="D13" s="83" t="s">
        <v>261</v>
      </c>
      <c r="E13" s="85" t="s">
        <v>262</v>
      </c>
      <c r="F13" s="83">
        <v>62.105</v>
      </c>
      <c r="G13" s="104">
        <v>62.105</v>
      </c>
      <c r="H13" s="83">
        <v>0</v>
      </c>
      <c r="I13" s="80">
        <v>0</v>
      </c>
      <c r="J13" s="83" t="s">
        <v>187</v>
      </c>
      <c r="K13" s="93"/>
    </row>
    <row r="14" customHeight="1" spans="1:11">
      <c r="A14" s="80" t="s">
        <v>203</v>
      </c>
      <c r="B14" s="83" t="s">
        <v>259</v>
      </c>
      <c r="C14" s="93" t="s">
        <v>263</v>
      </c>
      <c r="D14" s="83" t="s">
        <v>252</v>
      </c>
      <c r="E14" s="85" t="s">
        <v>247</v>
      </c>
      <c r="F14" s="83">
        <v>32.9501</v>
      </c>
      <c r="G14" s="104">
        <v>32.9501</v>
      </c>
      <c r="H14" s="83">
        <v>0</v>
      </c>
      <c r="I14" s="80">
        <v>0</v>
      </c>
      <c r="J14" s="83" t="s">
        <v>187</v>
      </c>
      <c r="K14" s="93"/>
    </row>
    <row r="15" ht="17" customHeight="1" spans="1:11">
      <c r="A15" s="80" t="s">
        <v>206</v>
      </c>
      <c r="B15" s="83" t="s">
        <v>264</v>
      </c>
      <c r="C15" s="93" t="s">
        <v>265</v>
      </c>
      <c r="D15" s="83" t="s">
        <v>261</v>
      </c>
      <c r="E15" s="85" t="s">
        <v>262</v>
      </c>
      <c r="F15" s="83">
        <v>31.0525</v>
      </c>
      <c r="G15" s="104">
        <v>31.0525</v>
      </c>
      <c r="H15" s="83">
        <v>0</v>
      </c>
      <c r="I15" s="80">
        <v>0</v>
      </c>
      <c r="J15" s="83" t="s">
        <v>187</v>
      </c>
      <c r="K15" s="93"/>
    </row>
    <row r="16" customHeight="1" spans="1:11">
      <c r="A16" s="105" t="s">
        <v>209</v>
      </c>
      <c r="B16" s="83" t="s">
        <v>264</v>
      </c>
      <c r="C16" s="93" t="s">
        <v>265</v>
      </c>
      <c r="D16" s="83" t="s">
        <v>252</v>
      </c>
      <c r="E16" s="85" t="s">
        <v>247</v>
      </c>
      <c r="F16" s="83">
        <v>16.4751</v>
      </c>
      <c r="G16" s="104">
        <v>16.4751</v>
      </c>
      <c r="H16" s="83">
        <v>0</v>
      </c>
      <c r="I16" s="105">
        <v>0</v>
      </c>
      <c r="J16" s="83" t="s">
        <v>187</v>
      </c>
      <c r="K16" s="93"/>
    </row>
    <row r="17" customHeight="1" spans="1:11">
      <c r="A17" s="105" t="s">
        <v>212</v>
      </c>
      <c r="B17" s="83" t="s">
        <v>266</v>
      </c>
      <c r="C17" s="93" t="s">
        <v>267</v>
      </c>
      <c r="D17" s="83" t="s">
        <v>261</v>
      </c>
      <c r="E17" s="85" t="s">
        <v>262</v>
      </c>
      <c r="F17" s="83">
        <v>30.2799</v>
      </c>
      <c r="G17" s="104">
        <v>30.2799</v>
      </c>
      <c r="H17" s="83">
        <v>0</v>
      </c>
      <c r="I17" s="105">
        <v>0</v>
      </c>
      <c r="J17" s="83" t="s">
        <v>187</v>
      </c>
      <c r="K17" s="93"/>
    </row>
    <row r="18" customHeight="1" spans="1:11">
      <c r="A18" s="105" t="s">
        <v>215</v>
      </c>
      <c r="B18" s="81" t="s">
        <v>266</v>
      </c>
      <c r="C18" s="93" t="s">
        <v>267</v>
      </c>
      <c r="D18" s="83" t="s">
        <v>252</v>
      </c>
      <c r="E18" s="85" t="s">
        <v>247</v>
      </c>
      <c r="F18" s="83">
        <v>16.6259</v>
      </c>
      <c r="G18" s="104">
        <v>16.6259</v>
      </c>
      <c r="H18" s="83">
        <v>0</v>
      </c>
      <c r="I18" s="105">
        <v>0</v>
      </c>
      <c r="J18" s="81" t="s">
        <v>187</v>
      </c>
      <c r="K18" s="93"/>
    </row>
    <row r="19" customHeight="1" spans="1:11">
      <c r="A19" s="87" t="s">
        <v>218</v>
      </c>
      <c r="B19" s="88" t="s">
        <v>268</v>
      </c>
      <c r="C19" s="93" t="s">
        <v>269</v>
      </c>
      <c r="D19" s="83" t="s">
        <v>261</v>
      </c>
      <c r="E19" s="85" t="s">
        <v>262</v>
      </c>
      <c r="F19" s="83">
        <v>0.7764</v>
      </c>
      <c r="G19" s="104">
        <v>0.7764</v>
      </c>
      <c r="H19" s="83">
        <v>0</v>
      </c>
      <c r="I19" s="87">
        <v>0</v>
      </c>
      <c r="J19" s="88" t="s">
        <v>187</v>
      </c>
      <c r="K19" s="93"/>
    </row>
    <row r="20" customHeight="1" spans="1:11">
      <c r="A20" s="87" t="s">
        <v>221</v>
      </c>
      <c r="B20" s="81" t="s">
        <v>268</v>
      </c>
      <c r="C20" s="93" t="s">
        <v>269</v>
      </c>
      <c r="D20" s="83" t="s">
        <v>252</v>
      </c>
      <c r="E20" s="85" t="s">
        <v>247</v>
      </c>
      <c r="F20" s="83">
        <v>1.8535</v>
      </c>
      <c r="G20" s="104">
        <v>1.8535</v>
      </c>
      <c r="H20" s="83">
        <v>0</v>
      </c>
      <c r="I20" s="87">
        <v>0</v>
      </c>
      <c r="J20" s="81" t="s">
        <v>187</v>
      </c>
      <c r="K20" s="93"/>
    </row>
    <row r="21" customHeight="1" spans="1:11">
      <c r="A21" s="47" t="s">
        <v>224</v>
      </c>
      <c r="B21" s="81" t="s">
        <v>270</v>
      </c>
      <c r="C21" s="93" t="s">
        <v>271</v>
      </c>
      <c r="D21" s="83" t="s">
        <v>272</v>
      </c>
      <c r="E21" s="85" t="s">
        <v>273</v>
      </c>
      <c r="F21" s="83">
        <v>46.9748</v>
      </c>
      <c r="G21" s="104">
        <v>46.9748</v>
      </c>
      <c r="H21" s="83">
        <v>0</v>
      </c>
      <c r="I21" s="47">
        <v>0</v>
      </c>
      <c r="J21" s="81" t="s">
        <v>187</v>
      </c>
      <c r="K21" s="93"/>
    </row>
    <row r="22" customHeight="1" spans="1:11">
      <c r="A22" s="46" t="s">
        <v>227</v>
      </c>
      <c r="B22" s="81" t="s">
        <v>270</v>
      </c>
      <c r="C22" s="93" t="s">
        <v>271</v>
      </c>
      <c r="D22" s="83" t="s">
        <v>252</v>
      </c>
      <c r="E22" s="85" t="s">
        <v>247</v>
      </c>
      <c r="F22" s="83">
        <v>25.0006</v>
      </c>
      <c r="G22" s="104">
        <v>25.0006</v>
      </c>
      <c r="H22" s="83">
        <v>0</v>
      </c>
      <c r="I22" s="46">
        <v>0</v>
      </c>
      <c r="J22" s="81" t="s">
        <v>187</v>
      </c>
      <c r="K22" s="93"/>
    </row>
    <row r="23" customHeight="1" spans="1:11">
      <c r="A23" s="106" t="s">
        <v>230</v>
      </c>
      <c r="B23" s="81" t="s">
        <v>274</v>
      </c>
      <c r="C23" s="93" t="s">
        <v>275</v>
      </c>
      <c r="D23" s="83" t="s">
        <v>177</v>
      </c>
      <c r="E23" s="89" t="s">
        <v>177</v>
      </c>
      <c r="F23" s="83">
        <v>108.3564</v>
      </c>
      <c r="G23" s="107">
        <v>43.572</v>
      </c>
      <c r="H23" s="83">
        <v>64.7844</v>
      </c>
      <c r="I23" s="106">
        <v>0</v>
      </c>
      <c r="J23" s="81" t="s">
        <v>177</v>
      </c>
      <c r="K23" s="93"/>
    </row>
    <row r="24" customHeight="1" spans="1:11">
      <c r="A24" s="106" t="s">
        <v>233</v>
      </c>
      <c r="B24" s="81" t="s">
        <v>276</v>
      </c>
      <c r="C24" s="93" t="s">
        <v>277</v>
      </c>
      <c r="D24" s="83" t="s">
        <v>278</v>
      </c>
      <c r="E24" s="89" t="s">
        <v>279</v>
      </c>
      <c r="F24" s="83">
        <v>11.796</v>
      </c>
      <c r="G24" s="107">
        <v>0</v>
      </c>
      <c r="H24" s="83">
        <v>11.796</v>
      </c>
      <c r="I24" s="106">
        <v>0</v>
      </c>
      <c r="J24" s="81" t="s">
        <v>187</v>
      </c>
      <c r="K24" s="93"/>
    </row>
    <row r="25" customHeight="1" spans="1:11">
      <c r="A25" s="106" t="s">
        <v>236</v>
      </c>
      <c r="B25" s="81" t="s">
        <v>276</v>
      </c>
      <c r="C25" s="93" t="s">
        <v>277</v>
      </c>
      <c r="D25" s="83" t="s">
        <v>280</v>
      </c>
      <c r="E25" s="89" t="s">
        <v>275</v>
      </c>
      <c r="F25" s="83">
        <v>4.06</v>
      </c>
      <c r="G25" s="107">
        <v>0</v>
      </c>
      <c r="H25" s="83">
        <v>4.06</v>
      </c>
      <c r="I25" s="106">
        <v>0</v>
      </c>
      <c r="J25" s="81" t="s">
        <v>187</v>
      </c>
      <c r="K25" s="93"/>
    </row>
    <row r="26" customHeight="1" spans="1:11">
      <c r="A26" s="106" t="s">
        <v>239</v>
      </c>
      <c r="B26" s="81" t="s">
        <v>281</v>
      </c>
      <c r="C26" s="93" t="s">
        <v>282</v>
      </c>
      <c r="D26" s="83" t="s">
        <v>278</v>
      </c>
      <c r="E26" s="89" t="s">
        <v>279</v>
      </c>
      <c r="F26" s="83">
        <v>4</v>
      </c>
      <c r="G26" s="107">
        <v>0</v>
      </c>
      <c r="H26" s="83">
        <v>4</v>
      </c>
      <c r="I26" s="106">
        <v>0</v>
      </c>
      <c r="J26" s="81" t="s">
        <v>187</v>
      </c>
      <c r="K26" s="93"/>
    </row>
    <row r="27" customHeight="1" spans="1:11">
      <c r="A27" s="46" t="s">
        <v>283</v>
      </c>
      <c r="B27" s="88" t="s">
        <v>281</v>
      </c>
      <c r="C27" s="93" t="s">
        <v>282</v>
      </c>
      <c r="D27" s="83" t="s">
        <v>280</v>
      </c>
      <c r="E27" s="85" t="s">
        <v>275</v>
      </c>
      <c r="F27" s="83">
        <v>0.2</v>
      </c>
      <c r="G27" s="104">
        <v>0</v>
      </c>
      <c r="H27" s="83">
        <v>0.2</v>
      </c>
      <c r="I27" s="46">
        <v>0</v>
      </c>
      <c r="J27" s="88" t="s">
        <v>187</v>
      </c>
      <c r="K27" s="93"/>
    </row>
    <row r="28" customHeight="1" spans="1:11">
      <c r="A28" s="106" t="s">
        <v>284</v>
      </c>
      <c r="B28" s="81" t="s">
        <v>285</v>
      </c>
      <c r="C28" s="93" t="s">
        <v>286</v>
      </c>
      <c r="D28" s="83" t="s">
        <v>287</v>
      </c>
      <c r="E28" s="85" t="s">
        <v>288</v>
      </c>
      <c r="F28" s="83">
        <v>1</v>
      </c>
      <c r="G28" s="104">
        <v>0</v>
      </c>
      <c r="H28" s="83">
        <v>1</v>
      </c>
      <c r="I28" s="106">
        <v>0</v>
      </c>
      <c r="J28" s="81" t="s">
        <v>187</v>
      </c>
      <c r="K28" s="93"/>
    </row>
    <row r="29" customHeight="1" spans="1:11">
      <c r="A29" s="46" t="s">
        <v>289</v>
      </c>
      <c r="B29" s="88" t="s">
        <v>290</v>
      </c>
      <c r="C29" s="93" t="s">
        <v>291</v>
      </c>
      <c r="D29" s="83" t="s">
        <v>280</v>
      </c>
      <c r="E29" s="85" t="s">
        <v>275</v>
      </c>
      <c r="F29" s="83">
        <v>0.5</v>
      </c>
      <c r="G29" s="104">
        <v>0</v>
      </c>
      <c r="H29" s="83">
        <v>0.5</v>
      </c>
      <c r="I29" s="46">
        <v>0</v>
      </c>
      <c r="J29" s="88" t="s">
        <v>187</v>
      </c>
      <c r="K29" s="93"/>
    </row>
    <row r="30" customHeight="1" spans="1:11">
      <c r="A30" s="46" t="s">
        <v>292</v>
      </c>
      <c r="B30" s="81" t="s">
        <v>293</v>
      </c>
      <c r="C30" s="93" t="s">
        <v>294</v>
      </c>
      <c r="D30" s="83" t="s">
        <v>280</v>
      </c>
      <c r="E30" s="85" t="s">
        <v>275</v>
      </c>
      <c r="F30" s="83">
        <v>1.5</v>
      </c>
      <c r="G30" s="104">
        <v>0</v>
      </c>
      <c r="H30" s="83">
        <v>1.5</v>
      </c>
      <c r="I30" s="46">
        <v>0</v>
      </c>
      <c r="J30" s="81" t="s">
        <v>187</v>
      </c>
      <c r="K30" s="93"/>
    </row>
    <row r="31" customHeight="1" spans="1:11">
      <c r="A31" s="46" t="s">
        <v>295</v>
      </c>
      <c r="B31" s="81" t="s">
        <v>296</v>
      </c>
      <c r="C31" s="93" t="s">
        <v>297</v>
      </c>
      <c r="D31" s="83" t="s">
        <v>278</v>
      </c>
      <c r="E31" s="85" t="s">
        <v>279</v>
      </c>
      <c r="F31" s="83">
        <v>0.5</v>
      </c>
      <c r="G31" s="104">
        <v>0</v>
      </c>
      <c r="H31" s="83">
        <v>0.5</v>
      </c>
      <c r="I31" s="46">
        <v>0</v>
      </c>
      <c r="J31" s="81" t="s">
        <v>187</v>
      </c>
      <c r="K31" s="93"/>
    </row>
    <row r="32" customHeight="1" spans="1:11">
      <c r="A32" s="46" t="s">
        <v>298</v>
      </c>
      <c r="B32" s="81" t="s">
        <v>299</v>
      </c>
      <c r="C32" s="93" t="s">
        <v>300</v>
      </c>
      <c r="D32" s="83" t="s">
        <v>278</v>
      </c>
      <c r="E32" s="85" t="s">
        <v>279</v>
      </c>
      <c r="F32" s="83">
        <v>7.3</v>
      </c>
      <c r="G32" s="104">
        <v>0</v>
      </c>
      <c r="H32" s="83">
        <v>7.3</v>
      </c>
      <c r="I32" s="46">
        <v>0</v>
      </c>
      <c r="J32" s="81" t="s">
        <v>187</v>
      </c>
      <c r="K32" s="93"/>
    </row>
    <row r="33" customHeight="1" spans="1:11">
      <c r="A33" s="46" t="s">
        <v>301</v>
      </c>
      <c r="B33" s="81" t="s">
        <v>299</v>
      </c>
      <c r="C33" s="93" t="s">
        <v>300</v>
      </c>
      <c r="D33" s="83" t="s">
        <v>280</v>
      </c>
      <c r="E33" s="85" t="s">
        <v>275</v>
      </c>
      <c r="F33" s="83">
        <v>1.5</v>
      </c>
      <c r="G33" s="104">
        <v>0</v>
      </c>
      <c r="H33" s="83">
        <v>1.5</v>
      </c>
      <c r="I33" s="46">
        <v>0</v>
      </c>
      <c r="J33" s="81" t="s">
        <v>187</v>
      </c>
      <c r="K33" s="93"/>
    </row>
    <row r="34" customHeight="1" spans="1:11">
      <c r="A34" s="47" t="s">
        <v>302</v>
      </c>
      <c r="B34" s="81" t="s">
        <v>303</v>
      </c>
      <c r="C34" s="93" t="s">
        <v>304</v>
      </c>
      <c r="D34" s="83" t="s">
        <v>305</v>
      </c>
      <c r="E34" s="85" t="s">
        <v>306</v>
      </c>
      <c r="F34" s="83">
        <v>0.2</v>
      </c>
      <c r="G34" s="104">
        <v>0</v>
      </c>
      <c r="H34" s="83">
        <v>0.2</v>
      </c>
      <c r="I34" s="47">
        <v>0</v>
      </c>
      <c r="J34" s="81" t="s">
        <v>187</v>
      </c>
      <c r="K34" s="93"/>
    </row>
    <row r="35" customHeight="1" spans="1:11">
      <c r="A35" s="46" t="s">
        <v>307</v>
      </c>
      <c r="B35" s="81" t="s">
        <v>303</v>
      </c>
      <c r="C35" s="93" t="s">
        <v>304</v>
      </c>
      <c r="D35" s="83" t="s">
        <v>280</v>
      </c>
      <c r="E35" s="85" t="s">
        <v>275</v>
      </c>
      <c r="F35" s="83">
        <v>0.6</v>
      </c>
      <c r="G35" s="104">
        <v>0</v>
      </c>
      <c r="H35" s="83">
        <v>0.6</v>
      </c>
      <c r="I35" s="46">
        <v>0</v>
      </c>
      <c r="J35" s="81" t="s">
        <v>187</v>
      </c>
      <c r="K35" s="93"/>
    </row>
    <row r="36" customHeight="1" spans="1:11">
      <c r="A36" s="46" t="s">
        <v>308</v>
      </c>
      <c r="B36" s="81" t="s">
        <v>309</v>
      </c>
      <c r="C36" s="82" t="s">
        <v>310</v>
      </c>
      <c r="D36" s="90" t="s">
        <v>311</v>
      </c>
      <c r="E36" s="85" t="s">
        <v>312</v>
      </c>
      <c r="F36" s="83">
        <v>2.5</v>
      </c>
      <c r="G36" s="104">
        <v>0</v>
      </c>
      <c r="H36" s="83">
        <v>2.5</v>
      </c>
      <c r="I36" s="46">
        <v>0</v>
      </c>
      <c r="J36" s="81" t="s">
        <v>187</v>
      </c>
      <c r="K36" s="82"/>
    </row>
    <row r="37" customHeight="1" spans="1:11">
      <c r="A37" s="46" t="s">
        <v>313</v>
      </c>
      <c r="B37" s="81" t="s">
        <v>314</v>
      </c>
      <c r="C37" s="82" t="s">
        <v>315</v>
      </c>
      <c r="D37" s="90" t="s">
        <v>316</v>
      </c>
      <c r="E37" s="85" t="s">
        <v>317</v>
      </c>
      <c r="F37" s="91">
        <v>2.5</v>
      </c>
      <c r="G37" s="104">
        <v>0</v>
      </c>
      <c r="H37" s="91">
        <v>2.5</v>
      </c>
      <c r="I37" s="46">
        <v>0</v>
      </c>
      <c r="J37" s="81" t="s">
        <v>187</v>
      </c>
      <c r="K37" s="82"/>
    </row>
    <row r="38" customHeight="1" spans="1:11">
      <c r="A38" s="79" t="s">
        <v>318</v>
      </c>
      <c r="B38" s="88" t="s">
        <v>314</v>
      </c>
      <c r="C38" s="79" t="s">
        <v>315</v>
      </c>
      <c r="D38" s="108" t="s">
        <v>280</v>
      </c>
      <c r="E38" s="79" t="s">
        <v>275</v>
      </c>
      <c r="F38" s="108">
        <v>0.6</v>
      </c>
      <c r="G38" s="109">
        <v>0</v>
      </c>
      <c r="H38" s="108">
        <v>0.6</v>
      </c>
      <c r="I38" s="79">
        <v>0</v>
      </c>
      <c r="J38" s="88" t="s">
        <v>187</v>
      </c>
      <c r="K38" s="79"/>
    </row>
    <row r="39" customHeight="1" spans="1:11">
      <c r="A39" s="110" t="s">
        <v>319</v>
      </c>
      <c r="B39" s="81" t="s">
        <v>320</v>
      </c>
      <c r="C39" s="105" t="s">
        <v>321</v>
      </c>
      <c r="D39" s="90" t="s">
        <v>322</v>
      </c>
      <c r="E39" s="105" t="s">
        <v>323</v>
      </c>
      <c r="F39" s="91">
        <v>4</v>
      </c>
      <c r="G39" s="111">
        <v>0</v>
      </c>
      <c r="H39" s="91">
        <v>4</v>
      </c>
      <c r="I39" s="110">
        <v>0</v>
      </c>
      <c r="J39" s="81" t="s">
        <v>187</v>
      </c>
      <c r="K39" s="105"/>
    </row>
    <row r="40" customHeight="1" spans="1:11">
      <c r="A40" s="110" t="s">
        <v>324</v>
      </c>
      <c r="B40" s="81" t="s">
        <v>320</v>
      </c>
      <c r="C40" s="84" t="s">
        <v>321</v>
      </c>
      <c r="D40" s="83" t="s">
        <v>280</v>
      </c>
      <c r="E40" s="84" t="s">
        <v>275</v>
      </c>
      <c r="F40" s="83">
        <v>0.7</v>
      </c>
      <c r="G40" s="104">
        <v>0</v>
      </c>
      <c r="H40" s="83">
        <v>0.7</v>
      </c>
      <c r="I40" s="110">
        <v>0</v>
      </c>
      <c r="J40" s="81" t="s">
        <v>187</v>
      </c>
      <c r="K40" s="84"/>
    </row>
    <row r="41" customHeight="1" spans="1:11">
      <c r="A41" s="110" t="s">
        <v>325</v>
      </c>
      <c r="B41" s="112" t="s">
        <v>326</v>
      </c>
      <c r="C41" s="113" t="s">
        <v>327</v>
      </c>
      <c r="D41" s="90" t="s">
        <v>278</v>
      </c>
      <c r="E41" s="46" t="s">
        <v>279</v>
      </c>
      <c r="F41" s="90">
        <v>8.6</v>
      </c>
      <c r="G41" s="114">
        <v>0</v>
      </c>
      <c r="H41" s="90">
        <v>8.6</v>
      </c>
      <c r="I41" s="110">
        <v>0</v>
      </c>
      <c r="J41" s="112" t="s">
        <v>187</v>
      </c>
      <c r="K41" s="113"/>
    </row>
    <row r="42" customHeight="1" spans="1:11">
      <c r="A42" s="110" t="s">
        <v>328</v>
      </c>
      <c r="B42" s="81" t="s">
        <v>326</v>
      </c>
      <c r="C42" s="113" t="s">
        <v>327</v>
      </c>
      <c r="D42" s="90" t="s">
        <v>280</v>
      </c>
      <c r="E42" s="47" t="s">
        <v>275</v>
      </c>
      <c r="F42" s="90">
        <v>4.1</v>
      </c>
      <c r="G42" s="114">
        <v>0</v>
      </c>
      <c r="H42" s="90">
        <v>4.1</v>
      </c>
      <c r="I42" s="110">
        <v>0</v>
      </c>
      <c r="J42" s="81" t="s">
        <v>187</v>
      </c>
      <c r="K42" s="113"/>
    </row>
    <row r="43" customHeight="1" spans="1:11">
      <c r="A43" s="110" t="s">
        <v>329</v>
      </c>
      <c r="B43" s="81" t="s">
        <v>330</v>
      </c>
      <c r="C43" s="113" t="s">
        <v>331</v>
      </c>
      <c r="D43" s="115" t="s">
        <v>278</v>
      </c>
      <c r="E43" s="46" t="s">
        <v>279</v>
      </c>
      <c r="F43" s="90">
        <v>5.2164</v>
      </c>
      <c r="G43" s="114">
        <v>5.022</v>
      </c>
      <c r="H43" s="90">
        <v>0.1944</v>
      </c>
      <c r="I43" s="110">
        <v>0</v>
      </c>
      <c r="J43" s="81" t="s">
        <v>187</v>
      </c>
      <c r="K43" s="113"/>
    </row>
    <row r="44" customHeight="1" spans="1:11">
      <c r="A44" s="46" t="s">
        <v>332</v>
      </c>
      <c r="B44" s="81" t="s">
        <v>330</v>
      </c>
      <c r="C44" s="47" t="s">
        <v>331</v>
      </c>
      <c r="D44" s="115" t="s">
        <v>280</v>
      </c>
      <c r="E44" s="47" t="s">
        <v>275</v>
      </c>
      <c r="F44" s="115">
        <v>2.898</v>
      </c>
      <c r="G44" s="114">
        <v>2.79</v>
      </c>
      <c r="H44" s="115">
        <v>0.108</v>
      </c>
      <c r="I44" s="46">
        <v>0</v>
      </c>
      <c r="J44" s="81" t="s">
        <v>187</v>
      </c>
      <c r="K44" s="47"/>
    </row>
    <row r="45" customFormat="1" customHeight="1" spans="1:11">
      <c r="A45" s="46" t="s">
        <v>333</v>
      </c>
      <c r="B45" s="81" t="s">
        <v>334</v>
      </c>
      <c r="C45" s="47" t="s">
        <v>335</v>
      </c>
      <c r="D45" s="115" t="s">
        <v>280</v>
      </c>
      <c r="E45" s="47" t="s">
        <v>275</v>
      </c>
      <c r="F45" s="115">
        <v>1.5</v>
      </c>
      <c r="G45" s="114">
        <v>0</v>
      </c>
      <c r="H45" s="115">
        <v>1.5</v>
      </c>
      <c r="I45" s="46">
        <v>0</v>
      </c>
      <c r="J45" s="81" t="s">
        <v>187</v>
      </c>
      <c r="K45" s="47"/>
    </row>
    <row r="46" customFormat="1" customHeight="1" spans="1:11">
      <c r="A46" s="46" t="s">
        <v>336</v>
      </c>
      <c r="B46" s="81" t="s">
        <v>337</v>
      </c>
      <c r="C46" s="47" t="s">
        <v>338</v>
      </c>
      <c r="D46" s="115" t="s">
        <v>278</v>
      </c>
      <c r="E46" s="47" t="s">
        <v>279</v>
      </c>
      <c r="F46" s="115">
        <v>38.316</v>
      </c>
      <c r="G46" s="114">
        <v>35.76</v>
      </c>
      <c r="H46" s="115">
        <v>2.556</v>
      </c>
      <c r="I46" s="46">
        <v>0</v>
      </c>
      <c r="J46" s="81" t="s">
        <v>187</v>
      </c>
      <c r="K46" s="47"/>
    </row>
    <row r="47" customFormat="1" customHeight="1" spans="1:11">
      <c r="A47" s="46" t="s">
        <v>339</v>
      </c>
      <c r="B47" s="81" t="s">
        <v>340</v>
      </c>
      <c r="C47" s="47" t="s">
        <v>341</v>
      </c>
      <c r="D47" s="115" t="s">
        <v>342</v>
      </c>
      <c r="E47" s="47" t="s">
        <v>343</v>
      </c>
      <c r="F47" s="115">
        <v>3.53</v>
      </c>
      <c r="G47" s="114">
        <v>0</v>
      </c>
      <c r="H47" s="115">
        <v>3.53</v>
      </c>
      <c r="I47" s="46">
        <v>0</v>
      </c>
      <c r="J47" s="81" t="s">
        <v>187</v>
      </c>
      <c r="K47" s="47"/>
    </row>
    <row r="48" customFormat="1" customHeight="1" spans="1:11">
      <c r="A48" s="46" t="s">
        <v>344</v>
      </c>
      <c r="B48" s="81" t="s">
        <v>340</v>
      </c>
      <c r="C48" s="47" t="s">
        <v>341</v>
      </c>
      <c r="D48" s="115" t="s">
        <v>280</v>
      </c>
      <c r="E48" s="47" t="s">
        <v>275</v>
      </c>
      <c r="F48" s="115">
        <v>0.74</v>
      </c>
      <c r="G48" s="114">
        <v>0</v>
      </c>
      <c r="H48" s="115">
        <v>0.74</v>
      </c>
      <c r="I48" s="46">
        <v>0</v>
      </c>
      <c r="J48" s="81" t="s">
        <v>187</v>
      </c>
      <c r="K48" s="47"/>
    </row>
    <row r="49" customHeight="1" spans="1:11">
      <c r="A49" s="78" t="s">
        <v>345</v>
      </c>
      <c r="B49" s="98" t="s">
        <v>346</v>
      </c>
      <c r="C49" s="78" t="s">
        <v>347</v>
      </c>
      <c r="D49" s="78" t="s">
        <v>177</v>
      </c>
      <c r="E49" s="78" t="s">
        <v>177</v>
      </c>
      <c r="F49" s="78">
        <v>2.01</v>
      </c>
      <c r="G49" s="78">
        <v>2.01</v>
      </c>
      <c r="H49" s="78">
        <v>0</v>
      </c>
      <c r="I49" s="78">
        <v>0</v>
      </c>
      <c r="J49" s="98" t="s">
        <v>177</v>
      </c>
      <c r="K49" s="78"/>
    </row>
    <row r="50" customFormat="1" customHeight="1" spans="1:11">
      <c r="A50" s="110" t="s">
        <v>348</v>
      </c>
      <c r="B50" s="81" t="s">
        <v>349</v>
      </c>
      <c r="C50" s="113" t="s">
        <v>350</v>
      </c>
      <c r="D50" s="115" t="s">
        <v>351</v>
      </c>
      <c r="E50" s="46" t="s">
        <v>352</v>
      </c>
      <c r="F50" s="90">
        <v>0.39</v>
      </c>
      <c r="G50" s="46">
        <v>0.39</v>
      </c>
      <c r="H50" s="90">
        <v>0</v>
      </c>
      <c r="I50" s="110">
        <v>0</v>
      </c>
      <c r="J50" s="81" t="s">
        <v>187</v>
      </c>
      <c r="K50" s="113"/>
    </row>
    <row r="51" customFormat="1" customHeight="1" spans="1:11">
      <c r="A51" s="110" t="s">
        <v>353</v>
      </c>
      <c r="B51" s="81" t="s">
        <v>354</v>
      </c>
      <c r="C51" s="113" t="s">
        <v>355</v>
      </c>
      <c r="D51" s="115" t="s">
        <v>351</v>
      </c>
      <c r="E51" s="46" t="s">
        <v>352</v>
      </c>
      <c r="F51" s="90">
        <v>1.62</v>
      </c>
      <c r="G51" s="46">
        <v>1.62</v>
      </c>
      <c r="H51" s="90">
        <v>0</v>
      </c>
      <c r="I51" s="110">
        <v>0</v>
      </c>
      <c r="J51" s="81" t="s">
        <v>187</v>
      </c>
      <c r="K51" s="113"/>
    </row>
  </sheetData>
  <mergeCells count="10">
    <mergeCell ref="A2:H2"/>
    <mergeCell ref="I2:K2"/>
    <mergeCell ref="A3:B3"/>
    <mergeCell ref="I3:J3"/>
    <mergeCell ref="A4:B4"/>
    <mergeCell ref="C4:H4"/>
    <mergeCell ref="I4:J4"/>
    <mergeCell ref="A49:B49"/>
    <mergeCell ref="C49:H49"/>
    <mergeCell ref="I49:J49"/>
  </mergeCells>
  <printOptions horizontalCentered="1"/>
  <pageMargins left="0.588888888888889" right="0.588888888888889" top="0.788888888888889" bottom="0.788888888888889" header="0.5" footer="0.5"/>
  <pageSetup paperSize="9" scale="65" fitToHeight="1000"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G26"/>
  <sheetViews>
    <sheetView showGridLines="0" showZeros="0" topLeftCell="A11" workbookViewId="0">
      <selection activeCell="D5" sqref="D5:F26"/>
    </sheetView>
  </sheetViews>
  <sheetFormatPr defaultColWidth="9.16666666666667" defaultRowHeight="12.75" customHeight="1" outlineLevelCol="6"/>
  <cols>
    <col min="1" max="2" width="21.3333333333333" customWidth="1"/>
    <col min="3" max="3" width="44.6666666666667" customWidth="1"/>
    <col min="4" max="4" width="30.5" customWidth="1"/>
    <col min="5" max="5" width="30.1666666666667" customWidth="1"/>
    <col min="6" max="6" width="26.5" customWidth="1"/>
    <col min="7" max="16384" width="9.16666666666667" customWidth="1"/>
  </cols>
  <sheetData>
    <row r="1" ht="30" customHeight="1" spans="1:1">
      <c r="A1" s="41" t="s">
        <v>22</v>
      </c>
    </row>
    <row r="2" ht="28.5" customHeight="1" spans="1:6">
      <c r="A2" s="42" t="s">
        <v>356</v>
      </c>
      <c r="B2" s="42"/>
      <c r="C2" s="42"/>
      <c r="D2" s="42"/>
      <c r="E2" s="42"/>
      <c r="F2" s="42"/>
    </row>
    <row r="3" ht="22.5" customHeight="1" spans="6:6">
      <c r="F3" s="49" t="s">
        <v>50</v>
      </c>
    </row>
    <row r="4" ht="22.5" customHeight="1" spans="1:7">
      <c r="A4" s="43" t="s">
        <v>169</v>
      </c>
      <c r="B4" s="43" t="s">
        <v>170</v>
      </c>
      <c r="C4" s="97" t="s">
        <v>171</v>
      </c>
      <c r="D4" s="43" t="s">
        <v>145</v>
      </c>
      <c r="E4" s="43" t="s">
        <v>172</v>
      </c>
      <c r="F4" s="43" t="s">
        <v>173</v>
      </c>
      <c r="G4" s="43" t="s">
        <v>175</v>
      </c>
    </row>
    <row r="5" ht="15.75" customHeight="1" spans="1:7">
      <c r="A5" s="93" t="s">
        <v>176</v>
      </c>
      <c r="B5" s="93" t="s">
        <v>177</v>
      </c>
      <c r="C5" s="93" t="s">
        <v>145</v>
      </c>
      <c r="D5" s="94">
        <v>988.7412</v>
      </c>
      <c r="E5" s="94">
        <v>923.9568</v>
      </c>
      <c r="F5" s="94">
        <v>64.7844</v>
      </c>
      <c r="G5" s="93" t="s">
        <v>177</v>
      </c>
    </row>
    <row r="6" customHeight="1" spans="1:7">
      <c r="A6" s="93" t="s">
        <v>178</v>
      </c>
      <c r="B6" s="93" t="s">
        <v>179</v>
      </c>
      <c r="C6" s="93" t="s">
        <v>180</v>
      </c>
      <c r="D6" s="94">
        <v>3.1</v>
      </c>
      <c r="E6" s="94">
        <v>0</v>
      </c>
      <c r="F6" s="94">
        <v>3.1</v>
      </c>
      <c r="G6" s="93" t="s">
        <v>177</v>
      </c>
    </row>
    <row r="7" customHeight="1" spans="1:7">
      <c r="A7" s="93" t="s">
        <v>181</v>
      </c>
      <c r="B7" s="93" t="s">
        <v>182</v>
      </c>
      <c r="C7" s="93" t="s">
        <v>183</v>
      </c>
      <c r="D7" s="94">
        <v>3.1</v>
      </c>
      <c r="E7" s="94">
        <v>0</v>
      </c>
      <c r="F7" s="94">
        <v>3.1</v>
      </c>
      <c r="G7" s="93" t="s">
        <v>177</v>
      </c>
    </row>
    <row r="8" customHeight="1" spans="1:7">
      <c r="A8" s="93" t="s">
        <v>184</v>
      </c>
      <c r="B8" s="93" t="s">
        <v>185</v>
      </c>
      <c r="C8" s="93" t="s">
        <v>186</v>
      </c>
      <c r="D8" s="94">
        <v>3.1</v>
      </c>
      <c r="E8" s="94">
        <v>0</v>
      </c>
      <c r="F8" s="94">
        <v>3.1</v>
      </c>
      <c r="G8" s="93" t="s">
        <v>187</v>
      </c>
    </row>
    <row r="9" customHeight="1" spans="1:7">
      <c r="A9" s="93" t="s">
        <v>188</v>
      </c>
      <c r="B9" s="93" t="s">
        <v>189</v>
      </c>
      <c r="C9" s="93" t="s">
        <v>190</v>
      </c>
      <c r="D9" s="94">
        <v>142.5827</v>
      </c>
      <c r="E9" s="94">
        <v>142.5827</v>
      </c>
      <c r="F9" s="94">
        <v>0</v>
      </c>
      <c r="G9" s="93" t="s">
        <v>177</v>
      </c>
    </row>
    <row r="10" customHeight="1" spans="1:7">
      <c r="A10" s="93" t="s">
        <v>191</v>
      </c>
      <c r="B10" s="93" t="s">
        <v>192</v>
      </c>
      <c r="C10" s="93" t="s">
        <v>193</v>
      </c>
      <c r="D10" s="94">
        <v>142.5827</v>
      </c>
      <c r="E10" s="94">
        <v>142.5827</v>
      </c>
      <c r="F10" s="94">
        <v>0</v>
      </c>
      <c r="G10" s="93" t="s">
        <v>177</v>
      </c>
    </row>
    <row r="11" customHeight="1" spans="1:7">
      <c r="A11" s="93" t="s">
        <v>194</v>
      </c>
      <c r="B11" s="93" t="s">
        <v>195</v>
      </c>
      <c r="C11" s="93" t="s">
        <v>196</v>
      </c>
      <c r="D11" s="94">
        <v>95.0551</v>
      </c>
      <c r="E11" s="94">
        <v>95.0551</v>
      </c>
      <c r="F11" s="94">
        <v>0</v>
      </c>
      <c r="G11" s="93" t="s">
        <v>187</v>
      </c>
    </row>
    <row r="12" customHeight="1" spans="1:7">
      <c r="A12" s="93" t="s">
        <v>197</v>
      </c>
      <c r="B12" s="93" t="s">
        <v>198</v>
      </c>
      <c r="C12" s="93" t="s">
        <v>199</v>
      </c>
      <c r="D12" s="94">
        <v>47.5276</v>
      </c>
      <c r="E12" s="94">
        <v>47.5276</v>
      </c>
      <c r="F12" s="94">
        <v>0</v>
      </c>
      <c r="G12" s="93" t="s">
        <v>187</v>
      </c>
    </row>
    <row r="13" customHeight="1" spans="1:7">
      <c r="A13" s="93" t="s">
        <v>200</v>
      </c>
      <c r="B13" s="93" t="s">
        <v>201</v>
      </c>
      <c r="C13" s="93" t="s">
        <v>202</v>
      </c>
      <c r="D13" s="94">
        <v>46.9058</v>
      </c>
      <c r="E13" s="94">
        <v>46.9058</v>
      </c>
      <c r="F13" s="94">
        <v>0</v>
      </c>
      <c r="G13" s="93" t="s">
        <v>177</v>
      </c>
    </row>
    <row r="14" customHeight="1" spans="1:7">
      <c r="A14" s="93" t="s">
        <v>203</v>
      </c>
      <c r="B14" s="93" t="s">
        <v>204</v>
      </c>
      <c r="C14" s="93" t="s">
        <v>205</v>
      </c>
      <c r="D14" s="94">
        <v>46.9058</v>
      </c>
      <c r="E14" s="94">
        <v>46.9058</v>
      </c>
      <c r="F14" s="94">
        <v>0</v>
      </c>
      <c r="G14" s="93" t="s">
        <v>177</v>
      </c>
    </row>
    <row r="15" customHeight="1" spans="1:7">
      <c r="A15" s="93" t="s">
        <v>206</v>
      </c>
      <c r="B15" s="93" t="s">
        <v>207</v>
      </c>
      <c r="C15" s="93" t="s">
        <v>208</v>
      </c>
      <c r="D15" s="94">
        <v>20.7735</v>
      </c>
      <c r="E15" s="94">
        <v>20.7735</v>
      </c>
      <c r="F15" s="94">
        <v>0</v>
      </c>
      <c r="G15" s="93" t="s">
        <v>187</v>
      </c>
    </row>
    <row r="16" customHeight="1" spans="1:7">
      <c r="A16" s="93" t="s">
        <v>209</v>
      </c>
      <c r="B16" s="93" t="s">
        <v>210</v>
      </c>
      <c r="C16" s="93" t="s">
        <v>211</v>
      </c>
      <c r="D16" s="94">
        <v>26.1323</v>
      </c>
      <c r="E16" s="94">
        <v>26.1323</v>
      </c>
      <c r="F16" s="94">
        <v>0</v>
      </c>
      <c r="G16" s="93" t="s">
        <v>187</v>
      </c>
    </row>
    <row r="17" customHeight="1" spans="1:7">
      <c r="A17" s="93" t="s">
        <v>212</v>
      </c>
      <c r="B17" s="93" t="s">
        <v>213</v>
      </c>
      <c r="C17" s="93" t="s">
        <v>214</v>
      </c>
      <c r="D17" s="94">
        <v>71.9754</v>
      </c>
      <c r="E17" s="94">
        <v>71.9754</v>
      </c>
      <c r="F17" s="94">
        <v>0</v>
      </c>
      <c r="G17" s="93" t="s">
        <v>177</v>
      </c>
    </row>
    <row r="18" customHeight="1" spans="1:7">
      <c r="A18" s="93" t="s">
        <v>215</v>
      </c>
      <c r="B18" s="93" t="s">
        <v>216</v>
      </c>
      <c r="C18" s="93" t="s">
        <v>217</v>
      </c>
      <c r="D18" s="94">
        <v>71.9754</v>
      </c>
      <c r="E18" s="94">
        <v>71.9754</v>
      </c>
      <c r="F18" s="94">
        <v>0</v>
      </c>
      <c r="G18" s="93" t="s">
        <v>177</v>
      </c>
    </row>
    <row r="19" customHeight="1" spans="1:7">
      <c r="A19" s="93" t="s">
        <v>218</v>
      </c>
      <c r="B19" s="93" t="s">
        <v>219</v>
      </c>
      <c r="C19" s="93" t="s">
        <v>220</v>
      </c>
      <c r="D19" s="94">
        <v>71.9754</v>
      </c>
      <c r="E19" s="94">
        <v>71.9754</v>
      </c>
      <c r="F19" s="94">
        <v>0</v>
      </c>
      <c r="G19" s="93" t="s">
        <v>187</v>
      </c>
    </row>
    <row r="20" customHeight="1" spans="1:7">
      <c r="A20" s="93" t="s">
        <v>221</v>
      </c>
      <c r="B20" s="93" t="s">
        <v>222</v>
      </c>
      <c r="C20" s="93" t="s">
        <v>223</v>
      </c>
      <c r="D20" s="94">
        <v>724.1773</v>
      </c>
      <c r="E20" s="94">
        <v>662.4929</v>
      </c>
      <c r="F20" s="94">
        <v>61.6844</v>
      </c>
      <c r="G20" s="93" t="s">
        <v>177</v>
      </c>
    </row>
    <row r="21" customHeight="1" spans="1:7">
      <c r="A21" s="93" t="s">
        <v>224</v>
      </c>
      <c r="B21" s="93" t="s">
        <v>225</v>
      </c>
      <c r="C21" s="93" t="s">
        <v>226</v>
      </c>
      <c r="D21" s="94">
        <v>644.5393</v>
      </c>
      <c r="E21" s="94">
        <v>594.3133</v>
      </c>
      <c r="F21" s="94">
        <v>50.226</v>
      </c>
      <c r="G21" s="93" t="s">
        <v>177</v>
      </c>
    </row>
    <row r="22" customHeight="1" spans="1:7">
      <c r="A22" s="93" t="s">
        <v>227</v>
      </c>
      <c r="B22" s="93" t="s">
        <v>228</v>
      </c>
      <c r="C22" s="93" t="s">
        <v>229</v>
      </c>
      <c r="D22" s="94">
        <v>267.555</v>
      </c>
      <c r="E22" s="94">
        <v>243.2406</v>
      </c>
      <c r="F22" s="94">
        <v>24.3144</v>
      </c>
      <c r="G22" s="93" t="s">
        <v>187</v>
      </c>
    </row>
    <row r="23" customHeight="1" spans="1:7">
      <c r="A23" s="93" t="s">
        <v>230</v>
      </c>
      <c r="B23" s="93" t="s">
        <v>231</v>
      </c>
      <c r="C23" s="93" t="s">
        <v>232</v>
      </c>
      <c r="D23" s="94">
        <v>235.1994</v>
      </c>
      <c r="E23" s="94">
        <v>219.6914</v>
      </c>
      <c r="F23" s="94">
        <v>15.508</v>
      </c>
      <c r="G23" s="93" t="s">
        <v>187</v>
      </c>
    </row>
    <row r="24" customHeight="1" spans="1:7">
      <c r="A24" s="93" t="s">
        <v>233</v>
      </c>
      <c r="B24" s="93" t="s">
        <v>234</v>
      </c>
      <c r="C24" s="93" t="s">
        <v>235</v>
      </c>
      <c r="D24" s="94">
        <v>141.7849</v>
      </c>
      <c r="E24" s="94">
        <v>131.3813</v>
      </c>
      <c r="F24" s="94">
        <v>10.4036</v>
      </c>
      <c r="G24" s="93" t="s">
        <v>187</v>
      </c>
    </row>
    <row r="25" customHeight="1" spans="1:7">
      <c r="A25" s="93" t="s">
        <v>236</v>
      </c>
      <c r="B25" s="93" t="s">
        <v>237</v>
      </c>
      <c r="C25" s="93" t="s">
        <v>238</v>
      </c>
      <c r="D25" s="94">
        <v>79.638</v>
      </c>
      <c r="E25" s="94">
        <v>68.1796</v>
      </c>
      <c r="F25" s="94">
        <v>11.4584</v>
      </c>
      <c r="G25" s="93" t="s">
        <v>177</v>
      </c>
    </row>
    <row r="26" customHeight="1" spans="1:7">
      <c r="A26" s="93" t="s">
        <v>239</v>
      </c>
      <c r="B26" s="93" t="s">
        <v>240</v>
      </c>
      <c r="C26" s="93" t="s">
        <v>229</v>
      </c>
      <c r="D26" s="94">
        <v>79.638</v>
      </c>
      <c r="E26" s="94">
        <v>68.1796</v>
      </c>
      <c r="F26" s="94">
        <v>11.4584</v>
      </c>
      <c r="G26" s="93" t="s">
        <v>187</v>
      </c>
    </row>
  </sheetData>
  <mergeCells count="1">
    <mergeCell ref="A2:F2"/>
  </mergeCells>
  <printOptions horizontalCentered="1"/>
  <pageMargins left="0.588888888888889" right="0.588888888888889" top="0.788888888888889" bottom="0.788888888888889" header="0.5" footer="0.5"/>
  <pageSetup paperSize="9" fitToHeight="1000" orientation="landscape"/>
  <headerFooter alignWithMargins="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18</vt:i4>
      </vt:variant>
    </vt:vector>
  </HeadingPairs>
  <TitlesOfParts>
    <vt:vector size="18" baseType="lpstr">
      <vt:lpstr>封面</vt:lpstr>
      <vt:lpstr>目录</vt:lpstr>
      <vt:lpstr>表1-收支总表</vt:lpstr>
      <vt:lpstr>表2-收入总表</vt:lpstr>
      <vt:lpstr>表3-支出总表</vt:lpstr>
      <vt:lpstr>表4-财政拨款收支总表</vt:lpstr>
      <vt:lpstr>表5-一般公共预算支出明细表（按功能科目）</vt:lpstr>
      <vt:lpstr>表6-一般公共预算支出明细表（按经济分类科目）</vt:lpstr>
      <vt:lpstr>表7-一般公共预算基本支出明细表（按功能科目）</vt:lpstr>
      <vt:lpstr>表8-一般公共预算基本支出明细表（按经济分类科目）</vt:lpstr>
      <vt:lpstr>表9-政府性基金收支表</vt:lpstr>
      <vt:lpstr>表10-专项业务经费支出表</vt:lpstr>
      <vt:lpstr>表11-财政拨款结转资金支出表</vt:lpstr>
      <vt:lpstr>表12-政府采购（资产配置、购买服务）预算表</vt:lpstr>
      <vt:lpstr>表13-一般公共预算拨款“三公”经费及会议培训费表</vt:lpstr>
      <vt:lpstr>表14-部门专项业务经费重点项目绩效目标表</vt:lpstr>
      <vt:lpstr>表15-部门整体支出绩效目标表</vt:lpstr>
      <vt:lpstr>表16-专项资金整体绩效目标表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用户应急管理局</dc:creator>
  <cp:lastModifiedBy>一声问候1405390063</cp:lastModifiedBy>
  <cp:version>1</cp:version>
  <dcterms:created xsi:type="dcterms:W3CDTF">2018-01-09T01:56:00Z</dcterms:created>
  <dcterms:modified xsi:type="dcterms:W3CDTF">2021-03-24T07:56:25Z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2052-9.1.0.4737</vt:lpwstr>
  </property>
  <property fmtid="{D5CDD505-2E9C-101B-9397-08002B2CF9AE}" pid="3" name="ICV">
    <vt:lpwstr>BBE720200F1342E3970383D10BFF2E74</vt:lpwstr>
  </property>
</Properties>
</file>