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484" tabRatio="862" firstSheet="7"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Area" localSheetId="2">'收支总表'!$A$1:$D$33</definedName>
  </definedNames>
  <calcPr fullCalcOnLoad="1" iterate="1" iterateCount="100" iterateDelta="0.001"/>
</workbook>
</file>

<file path=xl/sharedStrings.xml><?xml version="1.0" encoding="utf-8"?>
<sst xmlns="http://schemas.openxmlformats.org/spreadsheetml/2006/main" count="388" uniqueCount="217">
  <si>
    <t>附件2</t>
  </si>
  <si>
    <t>2020年部门决算公开报表</t>
  </si>
  <si>
    <t xml:space="preserve"> </t>
  </si>
  <si>
    <t xml:space="preserve">            部门名称：</t>
  </si>
  <si>
    <t>商洛市科学技术局</t>
  </si>
  <si>
    <t xml:space="preserve">            保密审查情况：已审查
 </t>
  </si>
  <si>
    <t xml:space="preserve">            部门主要负责人审签情况：已审签（赵绪春）</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</si>
  <si>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</si>
  <si>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</si>
  <si>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</si>
  <si>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</si>
  <si>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</si>
  <si>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</si>
  <si>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</si>
  <si>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</si>
  <si>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</si>
  <si>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</si>
  <si>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</si>
  <si>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</si>
  <si>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</si>
  <si>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</si>
  <si>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</si>
  <si>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</si>
  <si>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</si>
  <si>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</si>
  <si>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</si>
  <si>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</si>
  <si>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</si>
  <si>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</si>
  <si>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</si>
  <si>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无此项财政拨款收入</t>
  </si>
  <si>
    <t>表9</t>
  </si>
  <si>
    <t>国有资本经营预算财政拨款支出决算表</t>
  </si>
  <si>
    <t>公开01表</t>
  </si>
  <si>
    <t>预算单位名称：商洛市科学技术局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</si>
  <si>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</si>
  <si>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</si>
  <si>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</si>
  <si>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</si>
  <si>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</si>
  <si>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</si>
  <si>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</si>
  <si>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</si>
  <si>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</si>
  <si>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</si>
  <si>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</si>
  <si>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</si>
  <si>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</si>
  <si>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</si>
  <si>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</si>
  <si>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</si>
  <si>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</si>
  <si>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</si>
  <si>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</si>
  <si>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</si>
  <si>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</si>
  <si>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</si>
  <si>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</si>
  <si>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</si>
  <si>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</si>
  <si>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</si>
  <si>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</si>
  <si>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</si>
  <si>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</si>
  <si>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</si>
  <si>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</si>
  <si>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</si>
  <si>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</si>
  <si>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</si>
  <si>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</si>
  <si>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</si>
  <si>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</si>
  <si>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</si>
  <si>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</si>
  <si>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</si>
  <si>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</si>
  <si>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</si>
  <si>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</si>
  <si>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</si>
  <si>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</si>
  <si>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</si>
  <si>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</si>
  <si>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</si>
  <si>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</si>
  <si>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</si>
  <si>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</si>
  <si>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</si>
  <si>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</si>
  <si>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</si>
  <si>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</si>
  <si>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</si>
  <si>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</si>
  <si>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</si>
  <si>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</si>
  <si>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</si>
  <si>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</si>
  <si>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206</t>
  </si>
  <si>
    <t>科学技术支出</t>
  </si>
  <si>
    <t>20601</t>
  </si>
  <si>
    <t>科学技术管理事务</t>
  </si>
  <si>
    <t>2060101</t>
  </si>
  <si>
    <t xml:space="preserve">  行政运行</t>
  </si>
  <si>
    <t>2060199</t>
  </si>
  <si>
    <t xml:space="preserve">  其他科学技术管理事务支出</t>
  </si>
  <si>
    <t>20602</t>
  </si>
  <si>
    <t>基础研究</t>
  </si>
  <si>
    <t>2060299</t>
  </si>
  <si>
    <t xml:space="preserve">  其他基础研究支出</t>
  </si>
  <si>
    <t>20603</t>
  </si>
  <si>
    <t>应用研究</t>
  </si>
  <si>
    <t>2060301</t>
  </si>
  <si>
    <t xml:space="preserve">  机构运行</t>
  </si>
  <si>
    <t>20699</t>
  </si>
  <si>
    <t>其他科学技术支出</t>
  </si>
  <si>
    <t>2069999</t>
  </si>
  <si>
    <t xml:space="preserve">  其他科学技术支出</t>
  </si>
  <si>
    <t>229</t>
  </si>
  <si>
    <t>其他支出</t>
  </si>
  <si>
    <t>22999</t>
  </si>
  <si>
    <t>2299901</t>
  </si>
  <si>
    <t xml:space="preserve">  其他支出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</si>
  <si>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</si>
  <si>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</si>
  <si>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</si>
  <si>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</si>
  <si>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</si>
  <si>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</si>
  <si>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</si>
  <si>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</si>
  <si>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t>
  </si>
  <si>
    <t>一般公共服务支出</t>
  </si>
  <si>
    <t>20114</t>
  </si>
  <si>
    <t>知识产权事务</t>
  </si>
  <si>
    <t>2011409</t>
  </si>
  <si>
    <t xml:space="preserve">  知识产权宏观管理</t>
  </si>
  <si>
    <t>20604</t>
  </si>
  <si>
    <t>技术研究与开发</t>
  </si>
  <si>
    <t>2060401</t>
  </si>
  <si>
    <t>2060499</t>
  </si>
  <si>
    <t xml:space="preserve">  其他技术研究与开发支出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</si>
  <si>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</si>
  <si>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</si>
  <si>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</si>
  <si>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</si>
  <si>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</si>
  <si>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</si>
  <si>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</si>
  <si>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</si>
  <si>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</si>
  <si>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</si>
  <si>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</si>
  <si>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</si>
  <si>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</si>
  <si>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</si>
  <si>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</si>
  <si>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</si>
  <si>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</si>
  <si>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</si>
  <si>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</si>
  <si>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</si>
  <si>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</si>
  <si>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</si>
  <si>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</si>
  <si>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</si>
  <si>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</si>
  <si>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</si>
  <si>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</si>
  <si>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</si>
  <si>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</si>
  <si>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</si>
  <si>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绩效工资</t>
  </si>
  <si>
    <t>养老保险</t>
  </si>
  <si>
    <t>基本医疗</t>
  </si>
  <si>
    <t>其他社会保险</t>
  </si>
  <si>
    <t>住房公积金</t>
  </si>
  <si>
    <t>其他工资福利支出</t>
  </si>
  <si>
    <t>商品和服务支出</t>
  </si>
  <si>
    <t>办公费</t>
  </si>
  <si>
    <t>手续费</t>
  </si>
  <si>
    <t>水费</t>
  </si>
  <si>
    <t>电费</t>
  </si>
  <si>
    <t>邮电费</t>
  </si>
  <si>
    <t>物业费</t>
  </si>
  <si>
    <t>差旅费</t>
  </si>
  <si>
    <t>会议费</t>
  </si>
  <si>
    <t>公务接待费</t>
  </si>
  <si>
    <t>劳务费</t>
  </si>
  <si>
    <t>公会经费</t>
  </si>
  <si>
    <t>福利费</t>
  </si>
  <si>
    <t>其他交通费用</t>
  </si>
  <si>
    <t>其他商品和服务支出</t>
  </si>
  <si>
    <t>对个人和家庭的补助</t>
  </si>
  <si>
    <t>医疗费补助</t>
  </si>
  <si>
    <t>奖励金</t>
  </si>
  <si>
    <t>其他对个人和家庭的补助</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</si>
  <si>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</si>
  <si>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</si>
  <si>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公开07表</t>
  </si>
  <si>
    <t>预算单位名称：</t>
  </si>
  <si>
    <t xml:space="preserve">项目
</t>
  </si>
  <si>
    <t>一般公共预算财政拨款安排的“三公”经费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</si>
  <si>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</si>
  <si>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</si>
  <si>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</si>
  <si>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</si>
  <si>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</si>
  <si>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</si>
  <si>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</si>
  <si>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</si>
  <si>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</si>
  <si>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</si>
  <si>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</si>
  <si>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</si>
  <si>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</si>
  <si>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</si>
  <si>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</si>
  <si>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预算单位名称：商洛市科学技术局                                                         金额单位：万元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</si>
</sst>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4">
    <font>
      <sz val="9"/>
      <name val="宋体"/>
      <family val="0"/>
    </font>
    <font>
      <sz val="22"/>
      <color indexed="8"/>
      <name val="黑体"/>
      <family val="3"/>
    </font>
    <font>
      <b/>
      <sz val="22"/>
      <name val="宋体"/>
      <family val="0"/>
    </font>
    <font>
      <sz val="12"/>
      <name val="宋体"/>
      <family val="0"/>
    </font>
    <font>
      <b/>
      <sz val="12"/>
      <name val="宋体"/>
      <family val="0"/>
    </font>
    <font>
      <b/>
      <sz val="9"/>
      <name val="宋体"/>
      <family val="0"/>
    </font>
    <font>
      <b/>
      <sz val="10.5"/>
      <color indexed="8"/>
      <name val="宋体"/>
      <family val="0"/>
    </font>
    <font>
      <sz val="10.5"/>
      <color indexed="8"/>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8.5"/>
      <name val="宋体"/>
      <family val="0"/>
    </font>
    <font>
      <sz val="18"/>
      <name val="宋体"/>
      <family val="0"/>
    </font>
    <font>
      <sz val="10"/>
      <name val="Calibri"/>
      <family val="2"/>
    </font>
    <font>
      <sz val="12"/>
      <name val="Calibri"/>
      <family val="2"/>
    </font>
    <font>
      <sz val="12"/>
      <name val="黑体"/>
      <family val="3"/>
    </font>
    <font>
      <sz val="9"/>
      <name val="方正小标宋简体"/>
      <family val="0"/>
    </font>
    <font>
      <sz val="47.5"/>
      <name val="方正小标宋简体"/>
      <family val="0"/>
    </font>
    <font>
      <sz val="11"/>
      <color indexed="9"/>
      <name val="宋体"/>
      <family val="0"/>
    </font>
    <font>
      <b/>
      <sz val="11"/>
      <color indexed="8"/>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0.5"/>
      <name val="宋体"/>
      <family val="0"/>
    </font>
    <font>
      <b/>
      <sz val="10.5"/>
      <name val="宋体"/>
      <family val="0"/>
    </font>
    <font>
      <sz val="22"/>
      <color rgb="FF000000"/>
      <name val="黑体"/>
      <family val="3"/>
    </font>
    <font>
      <b/>
      <sz val="10.5"/>
      <color rgb="FF000000"/>
      <name val="宋体"/>
      <family val="0"/>
    </font>
    <font>
      <sz val="10.5"/>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border>
    <border>
      <left style="thin"/>
      <right style="thin"/>
      <top style="thin"/>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22" fillId="5" borderId="0" applyNumberFormat="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32" fillId="0" borderId="4" applyNumberFormat="0" applyFill="0" applyAlignment="0" applyProtection="0"/>
    <xf numFmtId="0" fontId="20" fillId="3" borderId="0" applyNumberFormat="0" applyBorder="0" applyAlignment="0" applyProtection="0"/>
    <xf numFmtId="0" fontId="27" fillId="2" borderId="5" applyNumberFormat="0" applyAlignment="0" applyProtection="0"/>
    <xf numFmtId="0" fontId="24" fillId="2" borderId="1" applyNumberFormat="0" applyAlignment="0" applyProtection="0"/>
    <xf numFmtId="0" fontId="31"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6" fillId="0" borderId="7" applyNumberFormat="0" applyFill="0" applyAlignment="0" applyProtection="0"/>
    <xf numFmtId="0" fontId="21" fillId="0" borderId="8" applyNumberFormat="0" applyFill="0" applyAlignment="0" applyProtection="0"/>
    <xf numFmtId="0" fontId="23" fillId="9"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cellStyleXfs>
  <cellXfs count="133">
    <xf numFmtId="0" fontId="0" fillId="0" borderId="0" xfId="0" applyAlignment="1">
      <alignment/>
    </xf>
    <xf numFmtId="0" fontId="40"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xf>
    <xf numFmtId="0" fontId="4" fillId="0" borderId="0" xfId="0" applyFont="1" applyBorder="1" applyAlignment="1">
      <alignment horizontal="left"/>
    </xf>
    <xf numFmtId="0" fontId="5" fillId="0" borderId="0" xfId="0" applyFont="1" applyBorder="1" applyAlignment="1">
      <alignment horizontal="left"/>
    </xf>
    <xf numFmtId="0" fontId="41" fillId="0" borderId="9" xfId="0" applyFont="1" applyBorder="1" applyAlignment="1">
      <alignment horizontal="center" vertical="center" wrapText="1"/>
    </xf>
    <xf numFmtId="0" fontId="0" fillId="0" borderId="9" xfId="0" applyBorder="1" applyAlignment="1">
      <alignment horizontal="center" vertical="center" wrapText="1"/>
    </xf>
    <xf numFmtId="0" fontId="41" fillId="0" borderId="9" xfId="0" applyFont="1" applyBorder="1" applyAlignment="1">
      <alignment horizontal="center" wrapText="1"/>
    </xf>
    <xf numFmtId="0" fontId="42" fillId="0" borderId="9" xfId="0" applyFont="1" applyBorder="1" applyAlignment="1">
      <alignment horizontal="justify" wrapText="1"/>
    </xf>
    <xf numFmtId="0" fontId="42" fillId="0" borderId="9" xfId="0" applyFont="1" applyBorder="1" applyAlignment="1">
      <alignment horizontal="right" wrapText="1"/>
    </xf>
    <xf numFmtId="0" fontId="42" fillId="0" borderId="9" xfId="0" applyFont="1" applyBorder="1" applyAlignment="1">
      <alignment horizontal="left" wrapText="1"/>
    </xf>
    <xf numFmtId="0" fontId="8" fillId="0" borderId="0" xfId="0" applyFont="1" applyFill="1" applyAlignment="1">
      <alignment horizontal="center" vertical="center"/>
    </xf>
    <xf numFmtId="0" fontId="9" fillId="0" borderId="0" xfId="0" applyFont="1" applyFill="1" applyAlignment="1">
      <alignment horizontal="right" vertical="center"/>
    </xf>
    <xf numFmtId="0" fontId="9" fillId="0" borderId="1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1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10" fillId="0" borderId="9" xfId="0" applyNumberFormat="1" applyFont="1" applyFill="1" applyBorder="1" applyAlignment="1" applyProtection="1">
      <alignment horizontal="right" vertical="center"/>
      <protection/>
    </xf>
    <xf numFmtId="0" fontId="10" fillId="0" borderId="9" xfId="0" applyNumberFormat="1" applyFont="1" applyFill="1" applyBorder="1" applyAlignment="1">
      <alignment horizontal="center" vertical="center"/>
    </xf>
    <xf numFmtId="4" fontId="10" fillId="0" borderId="9" xfId="0" applyNumberFormat="1" applyFont="1" applyFill="1" applyBorder="1" applyAlignment="1" applyProtection="1">
      <alignment horizontal="center" vertical="center" wrapText="1"/>
      <protection/>
    </xf>
    <xf numFmtId="4" fontId="10" fillId="0" borderId="9" xfId="0" applyNumberFormat="1" applyFont="1" applyFill="1" applyBorder="1" applyAlignment="1" applyProtection="1">
      <alignment horizontal="right" vertical="center" wrapText="1"/>
      <protection/>
    </xf>
    <xf numFmtId="49" fontId="11"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10" fillId="0" borderId="9" xfId="0" applyFont="1" applyFill="1" applyBorder="1" applyAlignment="1">
      <alignment horizontal="left" vertical="center"/>
    </xf>
    <xf numFmtId="0" fontId="10" fillId="0" borderId="9" xfId="0" applyFont="1" applyFill="1" applyBorder="1" applyAlignment="1">
      <alignment vertical="center"/>
    </xf>
    <xf numFmtId="0" fontId="9" fillId="0" borderId="9" xfId="0" applyFont="1" applyFill="1" applyBorder="1" applyAlignment="1">
      <alignment horizontal="left" vertical="center"/>
    </xf>
    <xf numFmtId="0" fontId="10" fillId="0" borderId="9" xfId="0" applyFont="1" applyFill="1" applyBorder="1" applyAlignment="1">
      <alignment/>
    </xf>
    <xf numFmtId="4" fontId="10" fillId="0" borderId="9" xfId="0" applyNumberFormat="1" applyFont="1" applyFill="1" applyBorder="1" applyAlignment="1">
      <alignment horizontal="right" vertical="center"/>
    </xf>
    <xf numFmtId="0" fontId="10" fillId="0" borderId="9" xfId="0" applyFont="1" applyBorder="1" applyAlignment="1">
      <alignment/>
    </xf>
    <xf numFmtId="0" fontId="10" fillId="0" borderId="13" xfId="0" applyFont="1" applyBorder="1" applyAlignment="1">
      <alignment horizontal="left"/>
    </xf>
    <xf numFmtId="0" fontId="10" fillId="0" borderId="0" xfId="0" applyNumberFormat="1" applyFont="1" applyFill="1" applyBorder="1" applyAlignment="1">
      <alignment horizontal="left"/>
    </xf>
    <xf numFmtId="0" fontId="0" fillId="0" borderId="0" xfId="0" applyFill="1" applyAlignment="1">
      <alignment/>
    </xf>
    <xf numFmtId="0" fontId="8" fillId="0" borderId="0" xfId="0" applyNumberFormat="1" applyFont="1" applyFill="1" applyAlignment="1">
      <alignment horizontal="center" vertical="center" wrapText="1"/>
    </xf>
    <xf numFmtId="0" fontId="8" fillId="0" borderId="0" xfId="0" applyFont="1" applyAlignment="1">
      <alignment horizontal="center" vertical="center" wrapText="1"/>
    </xf>
    <xf numFmtId="0" fontId="9" fillId="0" borderId="0" xfId="0" applyNumberFormat="1" applyFont="1" applyFill="1" applyAlignment="1" applyProtection="1">
      <alignment vertical="center"/>
      <protection/>
    </xf>
    <xf numFmtId="0" fontId="9" fillId="0" borderId="11" xfId="0" applyFont="1" applyBorder="1" applyAlignment="1">
      <alignment horizontal="center" wrapText="1"/>
    </xf>
    <xf numFmtId="0" fontId="9" fillId="0" borderId="9" xfId="0" applyNumberFormat="1" applyFont="1" applyFill="1" applyBorder="1" applyAlignment="1" applyProtection="1">
      <alignment horizontal="center" vertical="center" wrapText="1"/>
      <protection/>
    </xf>
    <xf numFmtId="0" fontId="9" fillId="0" borderId="18" xfId="0" applyFont="1" applyBorder="1" applyAlignment="1">
      <alignment horizontal="center" wrapText="1"/>
    </xf>
    <xf numFmtId="0" fontId="9" fillId="0" borderId="15" xfId="0" applyFont="1" applyBorder="1" applyAlignment="1">
      <alignment horizontal="center" wrapText="1"/>
    </xf>
    <xf numFmtId="0" fontId="10" fillId="0" borderId="0" xfId="0" applyFont="1" applyAlignment="1">
      <alignment horizontal="left" vertical="center" wrapText="1"/>
    </xf>
    <xf numFmtId="0" fontId="8" fillId="0" borderId="0" xfId="0" applyFont="1" applyAlignment="1">
      <alignment vertical="center"/>
    </xf>
    <xf numFmtId="0" fontId="9"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 fontId="12" fillId="0" borderId="19" xfId="0" applyNumberFormat="1" applyFont="1" applyFill="1" applyBorder="1" applyAlignment="1">
      <alignment horizontal="right" vertical="center" shrinkToFit="1"/>
    </xf>
    <xf numFmtId="0" fontId="10" fillId="0" borderId="9" xfId="0" applyFont="1" applyBorder="1" applyAlignment="1">
      <alignment horizontal="left" wrapText="1"/>
    </xf>
    <xf numFmtId="4" fontId="12" fillId="0" borderId="9" xfId="0" applyNumberFormat="1" applyFont="1" applyFill="1" applyBorder="1" applyAlignment="1">
      <alignment horizontal="right" vertical="center" shrinkToFit="1"/>
    </xf>
    <xf numFmtId="49" fontId="10" fillId="0" borderId="9" xfId="0" applyNumberFormat="1" applyFont="1" applyFill="1" applyBorder="1" applyAlignment="1" applyProtection="1">
      <alignment horizontal="right" vertical="center"/>
      <protection/>
    </xf>
    <xf numFmtId="0" fontId="9" fillId="0" borderId="9" xfId="0" applyNumberFormat="1" applyFont="1" applyFill="1" applyBorder="1" applyAlignment="1">
      <alignment horizontal="right" vertical="center" wrapText="1"/>
    </xf>
    <xf numFmtId="0" fontId="0" fillId="0" borderId="9" xfId="0" applyBorder="1" applyAlignment="1">
      <alignment/>
    </xf>
    <xf numFmtId="0" fontId="13" fillId="0" borderId="0" xfId="0" applyFont="1" applyAlignment="1">
      <alignment/>
    </xf>
    <xf numFmtId="0" fontId="10" fillId="0" borderId="0" xfId="0" applyFont="1" applyAlignment="1">
      <alignment horizontal="left"/>
    </xf>
    <xf numFmtId="49" fontId="10" fillId="0" borderId="20" xfId="0" applyNumberFormat="1" applyFont="1" applyFill="1" applyBorder="1" applyAlignment="1" applyProtection="1">
      <alignment horizontal="left" vertical="center"/>
      <protection/>
    </xf>
    <xf numFmtId="49" fontId="10" fillId="0" borderId="20"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right" vertical="center"/>
      <protection/>
    </xf>
    <xf numFmtId="49" fontId="10" fillId="0" borderId="9" xfId="0" applyNumberFormat="1" applyFont="1" applyFill="1" applyBorder="1" applyAlignment="1" applyProtection="1">
      <alignment horizontal="left" vertical="center"/>
      <protection/>
    </xf>
    <xf numFmtId="0" fontId="12" fillId="0" borderId="9" xfId="0" applyFont="1" applyFill="1" applyBorder="1" applyAlignment="1">
      <alignment horizontal="left" vertical="center" shrinkToFit="1"/>
    </xf>
    <xf numFmtId="0" fontId="10"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9" fillId="0" borderId="0" xfId="0" applyFont="1" applyAlignment="1">
      <alignment horizontal="right"/>
    </xf>
    <xf numFmtId="0" fontId="0" fillId="0" borderId="9" xfId="0" applyBorder="1" applyAlignment="1">
      <alignment/>
    </xf>
    <xf numFmtId="0" fontId="9"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0" fontId="10"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ont="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5" fillId="0" borderId="9" xfId="0" applyFont="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10" fillId="0" borderId="13"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Alignment="1">
      <alignment vertical="center"/>
    </xf>
    <xf numFmtId="0" fontId="9" fillId="0" borderId="9"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12" fillId="0" borderId="21" xfId="0" applyNumberFormat="1" applyFont="1" applyFill="1" applyBorder="1" applyAlignment="1">
      <alignment horizontal="right" vertical="center" shrinkToFit="1"/>
    </xf>
    <xf numFmtId="0" fontId="0" fillId="0" borderId="0" xfId="0" applyAlignme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wrapText="1"/>
    </xf>
    <xf numFmtId="0" fontId="8" fillId="0" borderId="0" xfId="0" applyFont="1" applyFill="1" applyAlignment="1">
      <alignment vertical="center"/>
    </xf>
    <xf numFmtId="0" fontId="0" fillId="0" borderId="9" xfId="0" applyFont="1" applyFill="1" applyBorder="1" applyAlignment="1">
      <alignment/>
    </xf>
    <xf numFmtId="0" fontId="10" fillId="0" borderId="0" xfId="0" applyFont="1" applyBorder="1" applyAlignment="1">
      <alignment horizontal="left"/>
    </xf>
    <xf numFmtId="0" fontId="14" fillId="0" borderId="0" xfId="0" applyFont="1" applyAlignment="1">
      <alignment horizontal="center"/>
    </xf>
    <xf numFmtId="0" fontId="15" fillId="0" borderId="0" xfId="0" applyFont="1" applyAlignment="1">
      <alignment/>
    </xf>
    <xf numFmtId="0" fontId="3" fillId="0" borderId="9" xfId="0" applyFont="1" applyBorder="1" applyAlignment="1">
      <alignment horizontal="center" wrapText="1"/>
    </xf>
    <xf numFmtId="0" fontId="43" fillId="0" borderId="9" xfId="0" applyFont="1" applyBorder="1" applyAlignment="1">
      <alignment horizontal="justify"/>
    </xf>
    <xf numFmtId="0" fontId="16" fillId="0" borderId="9" xfId="0" applyFont="1" applyBorder="1" applyAlignment="1">
      <alignment wrapText="1"/>
    </xf>
    <xf numFmtId="0" fontId="43" fillId="0" borderId="9" xfId="0" applyFont="1" applyBorder="1" applyAlignment="1">
      <alignment horizontal="left"/>
    </xf>
    <xf numFmtId="0" fontId="0" fillId="0" borderId="0" xfId="0" applyFont="1" applyAlignment="1">
      <alignment/>
    </xf>
    <xf numFmtId="0" fontId="0"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6" fillId="0" borderId="0" xfId="0" applyFont="1" applyAlignment="1">
      <alignmen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
  <sheetViews>
    <sheetView zoomScaleSheetLayoutView="100" workbookViewId="0" topLeftCell="A13">
      <selection activeCell="L25" sqref="L25"/>
    </sheetView>
  </sheetViews>
  <sheetFormatPr defaultColWidth="9.33203125" defaultRowHeight="11.25"/>
  <sheetData>
    <row r="1" ht="25.5" customHeight="1">
      <c r="A1" s="125" t="s">
        <v>0</v>
      </c>
    </row>
    <row r="2" ht="25.5" customHeight="1">
      <c r="A2" s="125"/>
    </row>
    <row r="3" ht="25.5" customHeight="1">
      <c r="A3" s="125"/>
    </row>
    <row r="4" spans="1:15" s="124" customFormat="1" ht="61.5">
      <c r="A4" s="126"/>
      <c r="B4" s="126"/>
      <c r="C4" s="127" t="s">
        <v>1</v>
      </c>
      <c r="D4" s="126"/>
      <c r="E4" s="126"/>
      <c r="F4" s="126"/>
      <c r="G4" s="126"/>
      <c r="H4" s="126"/>
      <c r="I4" s="126"/>
      <c r="J4" s="126"/>
      <c r="K4" s="126"/>
      <c r="L4" s="126"/>
      <c r="M4" s="126"/>
      <c r="N4" s="126"/>
      <c r="O4" s="126"/>
    </row>
    <row r="6" ht="15">
      <c r="C6" s="128" t="s">
        <v>2</v>
      </c>
    </row>
    <row r="7" ht="15">
      <c r="C7" s="128" t="s">
        <v>2</v>
      </c>
    </row>
    <row r="8" ht="15">
      <c r="C8" s="128" t="s">
        <v>2</v>
      </c>
    </row>
    <row r="9" ht="15">
      <c r="C9" s="128" t="s">
        <v>2</v>
      </c>
    </row>
    <row r="10" spans="3:19" ht="15">
      <c r="C10" s="128" t="s">
        <v>2</v>
      </c>
      <c r="S10" s="132"/>
    </row>
    <row r="11" ht="15">
      <c r="C11" s="128" t="s">
        <v>2</v>
      </c>
    </row>
    <row r="12" ht="15">
      <c r="C12" s="128" t="s">
        <v>2</v>
      </c>
    </row>
    <row r="13" spans="3:13" ht="25.5">
      <c r="C13" s="129" t="s">
        <v>3</v>
      </c>
      <c r="D13" s="129"/>
      <c r="E13" s="129"/>
      <c r="F13" s="129"/>
      <c r="G13" s="129"/>
      <c r="H13" s="129" t="s">
        <v>4</v>
      </c>
      <c r="I13" s="129"/>
      <c r="J13" s="129"/>
      <c r="K13" s="129"/>
      <c r="L13" s="129"/>
      <c r="M13" s="129"/>
    </row>
    <row r="14" ht="15">
      <c r="C14" s="128" t="s">
        <v>2</v>
      </c>
    </row>
    <row r="15" spans="3:16" ht="25.5">
      <c r="C15" s="130" t="s">
        <v>5</v>
      </c>
      <c r="D15" s="129"/>
      <c r="E15" s="129"/>
      <c r="F15" s="129"/>
      <c r="G15" s="129"/>
      <c r="H15" s="129"/>
      <c r="I15" s="129"/>
      <c r="J15" s="129"/>
      <c r="K15" s="129"/>
      <c r="L15" s="129"/>
      <c r="M15" s="129"/>
      <c r="N15" s="129"/>
      <c r="O15" s="129"/>
      <c r="P15" s="129"/>
    </row>
    <row r="16" ht="15">
      <c r="C16" s="128" t="s">
        <v>2</v>
      </c>
    </row>
    <row r="17" spans="3:17" ht="25.5">
      <c r="C17" s="131" t="s">
        <v>6</v>
      </c>
      <c r="D17" s="131"/>
      <c r="E17" s="131"/>
      <c r="F17" s="131"/>
      <c r="G17" s="131"/>
      <c r="H17" s="131"/>
      <c r="I17" s="131"/>
      <c r="J17" s="131"/>
      <c r="K17" s="131"/>
      <c r="L17" s="131"/>
      <c r="M17" s="131"/>
      <c r="N17" s="131"/>
      <c r="O17" s="131"/>
      <c r="P17" s="131"/>
      <c r="Q17" s="131"/>
    </row>
  </sheetData>
  <sheetProtection/>
  <mergeCells count="2">
    <mergeCell ref="C15:P15"/>
    <mergeCell ref="C17:Q17"/>
  </mergeCells>
  <printOptions horizontalCentered="1"/>
  <pageMargins left="0.7513888888888889" right="0.7513888888888889"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s>
  <sheetData>
    <row r="1" spans="1:8" ht="33.75" customHeight="1">
      <c r="A1" s="13" t="s">
        <v>28</v>
      </c>
      <c r="B1" s="13"/>
      <c r="C1" s="13"/>
      <c r="D1" s="13"/>
      <c r="E1" s="13"/>
      <c r="F1" s="13"/>
      <c r="G1" s="13"/>
      <c r="H1" s="13"/>
    </row>
    <row r="2" spans="1:8" ht="13.5" customHeight="1">
      <c r="A2" s="13"/>
      <c r="B2" s="13"/>
      <c r="C2" s="13"/>
      <c r="D2" s="13"/>
      <c r="E2" s="13"/>
      <c r="F2" s="13"/>
      <c r="G2" s="13"/>
      <c r="H2" s="14" t="s">
        <v>208</v>
      </c>
    </row>
    <row r="3" spans="1:8" ht="16.5" customHeight="1">
      <c r="A3" s="15" t="s">
        <v>34</v>
      </c>
      <c r="B3" s="15"/>
      <c r="C3" s="16"/>
      <c r="D3" s="17"/>
      <c r="E3" s="17"/>
      <c r="F3" s="17"/>
      <c r="G3" s="18"/>
      <c r="H3" s="14" t="s">
        <v>35</v>
      </c>
    </row>
    <row r="4" spans="1:8" ht="19.5" customHeight="1">
      <c r="A4" s="19" t="s">
        <v>38</v>
      </c>
      <c r="B4" s="19"/>
      <c r="C4" s="20" t="s">
        <v>209</v>
      </c>
      <c r="D4" s="20" t="s">
        <v>210</v>
      </c>
      <c r="E4" s="21" t="s">
        <v>211</v>
      </c>
      <c r="F4" s="22"/>
      <c r="G4" s="23"/>
      <c r="H4" s="20" t="s">
        <v>212</v>
      </c>
    </row>
    <row r="5" spans="1:8" ht="30.75" customHeight="1">
      <c r="A5" s="19" t="s">
        <v>91</v>
      </c>
      <c r="B5" s="19" t="s">
        <v>92</v>
      </c>
      <c r="C5" s="24"/>
      <c r="D5" s="24"/>
      <c r="E5" s="19" t="s">
        <v>93</v>
      </c>
      <c r="F5" s="19" t="s">
        <v>124</v>
      </c>
      <c r="G5" s="19" t="s">
        <v>125</v>
      </c>
      <c r="H5" s="24"/>
    </row>
    <row r="6" spans="1:8" ht="16.5" customHeight="1">
      <c r="A6" s="25" t="s">
        <v>95</v>
      </c>
      <c r="B6" s="26"/>
      <c r="C6" s="26"/>
      <c r="D6" s="27">
        <f>D7</f>
        <v>0</v>
      </c>
      <c r="E6" s="28">
        <f>E7</f>
        <v>0</v>
      </c>
      <c r="F6" s="28"/>
      <c r="G6" s="27">
        <f>G7</f>
        <v>0</v>
      </c>
      <c r="H6" s="27"/>
    </row>
    <row r="7" spans="1:10" ht="16.5" customHeight="1">
      <c r="A7" s="29"/>
      <c r="B7" s="30"/>
      <c r="C7" s="31"/>
      <c r="D7" s="32"/>
      <c r="E7" s="33"/>
      <c r="F7" s="34"/>
      <c r="G7" s="32"/>
      <c r="H7" s="34"/>
      <c r="J7" s="45"/>
    </row>
    <row r="8" spans="1:8" ht="16.5" customHeight="1">
      <c r="A8" s="29"/>
      <c r="B8" s="35"/>
      <c r="C8" s="31"/>
      <c r="D8" s="32"/>
      <c r="E8" s="33"/>
      <c r="F8" s="34"/>
      <c r="G8" s="32"/>
      <c r="H8" s="34"/>
    </row>
    <row r="9" spans="1:9" ht="16.5" customHeight="1">
      <c r="A9" s="36"/>
      <c r="B9" s="30"/>
      <c r="C9" s="31"/>
      <c r="D9" s="32"/>
      <c r="E9" s="33"/>
      <c r="F9" s="34"/>
      <c r="G9" s="32"/>
      <c r="H9" s="34"/>
      <c r="I9" s="45"/>
    </row>
    <row r="10" spans="1:9" ht="16.5" customHeight="1">
      <c r="A10" s="36"/>
      <c r="B10" s="31"/>
      <c r="C10" s="31"/>
      <c r="D10" s="37"/>
      <c r="E10" s="34"/>
      <c r="F10" s="34"/>
      <c r="G10" s="37"/>
      <c r="H10" s="34"/>
      <c r="I10" s="45"/>
    </row>
    <row r="11" spans="1:8" ht="16.5" customHeight="1">
      <c r="A11" s="36"/>
      <c r="B11" s="31"/>
      <c r="C11" s="31"/>
      <c r="D11" s="37"/>
      <c r="E11" s="34"/>
      <c r="F11" s="34"/>
      <c r="G11" s="37"/>
      <c r="H11" s="34"/>
    </row>
    <row r="12" spans="1:8" ht="16.5" customHeight="1">
      <c r="A12" s="36"/>
      <c r="B12" s="31"/>
      <c r="C12" s="31"/>
      <c r="D12" s="37"/>
      <c r="E12" s="34"/>
      <c r="F12" s="34"/>
      <c r="G12" s="37"/>
      <c r="H12" s="34"/>
    </row>
    <row r="13" spans="1:8" ht="16.5" customHeight="1">
      <c r="A13" s="36"/>
      <c r="B13" s="31"/>
      <c r="C13" s="31"/>
      <c r="D13" s="37"/>
      <c r="E13" s="34"/>
      <c r="F13" s="34"/>
      <c r="G13" s="37"/>
      <c r="H13" s="34"/>
    </row>
    <row r="14" spans="1:8" ht="16.5" customHeight="1">
      <c r="A14" s="38"/>
      <c r="B14" s="31"/>
      <c r="C14" s="31"/>
      <c r="D14" s="37"/>
      <c r="E14" s="34"/>
      <c r="F14" s="34"/>
      <c r="G14" s="37"/>
      <c r="H14" s="34"/>
    </row>
    <row r="15" spans="1:8" ht="16.5" customHeight="1">
      <c r="A15" s="38"/>
      <c r="B15" s="31"/>
      <c r="C15" s="31"/>
      <c r="D15" s="37"/>
      <c r="E15" s="34"/>
      <c r="F15" s="34"/>
      <c r="G15" s="37"/>
      <c r="H15" s="34"/>
    </row>
    <row r="16" spans="1:8" ht="16.5" customHeight="1">
      <c r="A16" s="38"/>
      <c r="B16" s="31"/>
      <c r="C16" s="31"/>
      <c r="D16" s="37"/>
      <c r="E16" s="34"/>
      <c r="F16" s="34"/>
      <c r="G16" s="39"/>
      <c r="H16" s="34"/>
    </row>
    <row r="17" spans="1:8" ht="16.5" customHeight="1">
      <c r="A17" s="40"/>
      <c r="B17" s="41"/>
      <c r="C17" s="41"/>
      <c r="D17" s="37"/>
      <c r="E17" s="34"/>
      <c r="F17" s="34"/>
      <c r="G17" s="37"/>
      <c r="H17" s="34"/>
    </row>
    <row r="18" spans="1:8" ht="16.5" customHeight="1">
      <c r="A18" s="42"/>
      <c r="B18" s="41"/>
      <c r="C18" s="41"/>
      <c r="D18" s="37"/>
      <c r="E18" s="34"/>
      <c r="F18" s="34"/>
      <c r="G18" s="37"/>
      <c r="H18" s="34"/>
    </row>
    <row r="19" spans="1:8" ht="16.5" customHeight="1">
      <c r="A19" s="42"/>
      <c r="B19" s="41"/>
      <c r="C19" s="41"/>
      <c r="D19" s="37"/>
      <c r="E19" s="34"/>
      <c r="F19" s="34"/>
      <c r="G19" s="37"/>
      <c r="H19" s="34"/>
    </row>
    <row r="20" spans="1:8" ht="16.5" customHeight="1">
      <c r="A20" s="38"/>
      <c r="B20" s="41"/>
      <c r="C20" s="41"/>
      <c r="D20" s="37"/>
      <c r="E20" s="34"/>
      <c r="F20" s="34"/>
      <c r="G20" s="29"/>
      <c r="H20" s="34"/>
    </row>
    <row r="21" spans="1:8" ht="16.5" customHeight="1">
      <c r="A21" s="43" t="s">
        <v>213</v>
      </c>
      <c r="B21" s="43"/>
      <c r="C21" s="43"/>
      <c r="D21" s="43"/>
      <c r="E21" s="43"/>
      <c r="F21" s="43"/>
      <c r="G21" s="43"/>
      <c r="H21" s="43"/>
    </row>
    <row r="22" spans="1:8" ht="16.5" customHeight="1">
      <c r="A22" s="44" t="s">
        <v>214</v>
      </c>
      <c r="B22" s="44"/>
      <c r="C22" s="44"/>
      <c r="D22" s="44"/>
      <c r="E22" s="44"/>
      <c r="F22" s="44"/>
      <c r="G22" s="44"/>
      <c r="H22" s="44"/>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479166666666667" right="0.7479166666666667" top="0.7868055555555555" bottom="0.66875" header="0.393055555555555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tabSelected="1" zoomScaleSheetLayoutView="100" workbookViewId="0" topLeftCell="A2">
      <selection activeCell="A4" sqref="A4:E4"/>
    </sheetView>
  </sheetViews>
  <sheetFormatPr defaultColWidth="9.33203125" defaultRowHeight="11.25"/>
  <cols>
    <col min="1" max="1" width="24.83203125" style="0" customWidth="1"/>
    <col min="2" max="5" width="30.83203125" style="0" customWidth="1"/>
  </cols>
  <sheetData>
    <row r="1" ht="27.75" hidden="1">
      <c r="A1" s="1"/>
    </row>
    <row r="2" spans="1:5" ht="47.25" customHeight="1">
      <c r="A2" s="2" t="s">
        <v>32</v>
      </c>
      <c r="B2" s="2"/>
      <c r="C2" s="2"/>
      <c r="D2" s="2"/>
      <c r="E2" s="2"/>
    </row>
    <row r="3" spans="1:5" ht="21" customHeight="1">
      <c r="A3" s="3" t="s">
        <v>215</v>
      </c>
      <c r="B3" s="4"/>
      <c r="C3" s="4"/>
      <c r="D3" s="4"/>
      <c r="E3" s="4"/>
    </row>
    <row r="4" spans="1:5" ht="23.25" customHeight="1">
      <c r="A4" s="5" t="s">
        <v>216</v>
      </c>
      <c r="B4" s="6"/>
      <c r="C4" s="6"/>
      <c r="D4" s="6"/>
      <c r="E4" s="6"/>
    </row>
    <row r="5" spans="1:5" ht="27.75" customHeight="1">
      <c r="A5" s="7" t="s">
        <v>38</v>
      </c>
      <c r="B5" s="7"/>
      <c r="C5" s="7" t="s">
        <v>211</v>
      </c>
      <c r="D5" s="7"/>
      <c r="E5" s="7"/>
    </row>
    <row r="6" spans="1:5" ht="27.75" customHeight="1">
      <c r="A6" s="7" t="s">
        <v>91</v>
      </c>
      <c r="B6" s="7" t="s">
        <v>92</v>
      </c>
      <c r="C6" s="7" t="s">
        <v>93</v>
      </c>
      <c r="D6" s="7" t="s">
        <v>124</v>
      </c>
      <c r="E6" s="7" t="s">
        <v>125</v>
      </c>
    </row>
    <row r="7" spans="1:5" ht="27.75" customHeight="1">
      <c r="A7" s="8"/>
      <c r="B7" s="7"/>
      <c r="C7" s="7"/>
      <c r="D7" s="7"/>
      <c r="E7" s="7"/>
    </row>
    <row r="8" spans="1:5" ht="27.75" customHeight="1">
      <c r="A8" s="7" t="s">
        <v>95</v>
      </c>
      <c r="B8" s="7"/>
      <c r="C8" s="9"/>
      <c r="D8" s="9"/>
      <c r="E8" s="9"/>
    </row>
    <row r="9" spans="1:5" ht="27.75" customHeight="1">
      <c r="A9" s="10"/>
      <c r="B9" s="11"/>
      <c r="C9" s="11"/>
      <c r="D9" s="11"/>
      <c r="E9" s="12"/>
    </row>
    <row r="10" spans="1:5" ht="27.75" customHeight="1">
      <c r="A10" s="10"/>
      <c r="B10" s="11"/>
      <c r="C10" s="11"/>
      <c r="D10" s="11"/>
      <c r="E10" s="12"/>
    </row>
    <row r="11" spans="1:5" ht="27.75" customHeight="1">
      <c r="A11" s="10"/>
      <c r="B11" s="11"/>
      <c r="C11" s="11"/>
      <c r="D11" s="11"/>
      <c r="E11" s="12"/>
    </row>
    <row r="12" spans="1:5" ht="27.75" customHeight="1">
      <c r="A12" s="10"/>
      <c r="B12" s="11"/>
      <c r="C12" s="11"/>
      <c r="D12" s="11"/>
      <c r="E12" s="12"/>
    </row>
    <row r="13" spans="1:5" ht="27.75" customHeight="1">
      <c r="A13" s="10"/>
      <c r="B13" s="11"/>
      <c r="C13" s="11"/>
      <c r="D13" s="11"/>
      <c r="E13" s="12"/>
    </row>
    <row r="14" spans="1:5" ht="30" customHeight="1">
      <c r="A14" s="10"/>
      <c r="B14" s="11"/>
      <c r="C14" s="11"/>
      <c r="D14" s="11"/>
      <c r="E14" s="12"/>
    </row>
    <row r="15" spans="1:5" ht="30" customHeight="1">
      <c r="A15" s="10"/>
      <c r="B15" s="11"/>
      <c r="C15" s="11"/>
      <c r="D15" s="11"/>
      <c r="E15" s="12"/>
    </row>
  </sheetData>
  <sheetProtection/>
  <mergeCells count="11">
    <mergeCell ref="A2:E2"/>
    <mergeCell ref="A3:E3"/>
    <mergeCell ref="A4:E4"/>
    <mergeCell ref="A5:B5"/>
    <mergeCell ref="C5:E5"/>
    <mergeCell ref="A8:B8"/>
    <mergeCell ref="A6:A7"/>
    <mergeCell ref="B6:B7"/>
    <mergeCell ref="C6:C7"/>
    <mergeCell ref="D6:D7"/>
    <mergeCell ref="E6:E7"/>
  </mergeCells>
  <printOptions horizontalCentered="1"/>
  <pageMargins left="1.2201388888888889" right="0.7479166666666667" top="0.9840277777777777" bottom="0.9840277777777777" header="0.5118055555555555" footer="0.511805555555555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G23" sqref="G2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1.75">
      <c r="D2" s="117" t="s">
        <v>7</v>
      </c>
      <c r="E2" s="117"/>
      <c r="F2" s="117"/>
      <c r="G2" s="117"/>
    </row>
    <row r="3" ht="13.5">
      <c r="D3" s="118" t="s">
        <v>2</v>
      </c>
    </row>
    <row r="4" spans="4:7" ht="21.75" customHeight="1">
      <c r="D4" s="119" t="s">
        <v>8</v>
      </c>
      <c r="E4" s="119" t="s">
        <v>9</v>
      </c>
      <c r="F4" s="119" t="s">
        <v>10</v>
      </c>
      <c r="G4" s="119" t="s">
        <v>11</v>
      </c>
    </row>
    <row r="5" spans="4:7" ht="21.75" customHeight="1">
      <c r="D5" s="119" t="s">
        <v>12</v>
      </c>
      <c r="E5" s="120" t="s">
        <v>13</v>
      </c>
      <c r="F5" s="119" t="s">
        <v>14</v>
      </c>
      <c r="G5" s="121"/>
    </row>
    <row r="6" spans="4:7" ht="21.75" customHeight="1">
      <c r="D6" s="119" t="s">
        <v>15</v>
      </c>
      <c r="E6" s="122" t="s">
        <v>16</v>
      </c>
      <c r="F6" s="119" t="s">
        <v>14</v>
      </c>
      <c r="G6" s="121"/>
    </row>
    <row r="7" spans="4:7" ht="21.75" customHeight="1">
      <c r="D7" s="119" t="s">
        <v>17</v>
      </c>
      <c r="E7" s="120" t="s">
        <v>18</v>
      </c>
      <c r="F7" s="119" t="s">
        <v>14</v>
      </c>
      <c r="G7" s="121"/>
    </row>
    <row r="8" spans="4:7" ht="21.75" customHeight="1">
      <c r="D8" s="119" t="s">
        <v>19</v>
      </c>
      <c r="E8" s="120" t="s">
        <v>20</v>
      </c>
      <c r="F8" s="119" t="s">
        <v>14</v>
      </c>
      <c r="G8" s="121"/>
    </row>
    <row r="9" spans="4:7" ht="21.75" customHeight="1">
      <c r="D9" s="119" t="s">
        <v>21</v>
      </c>
      <c r="E9" s="120" t="s">
        <v>22</v>
      </c>
      <c r="F9" s="119" t="s">
        <v>14</v>
      </c>
      <c r="G9" s="121"/>
    </row>
    <row r="10" spans="4:7" ht="21.75" customHeight="1">
      <c r="D10" s="119" t="s">
        <v>23</v>
      </c>
      <c r="E10" s="122" t="s">
        <v>24</v>
      </c>
      <c r="F10" s="119" t="s">
        <v>14</v>
      </c>
      <c r="G10" s="121"/>
    </row>
    <row r="11" spans="4:7" ht="21.75" customHeight="1">
      <c r="D11" s="119" t="s">
        <v>25</v>
      </c>
      <c r="E11" s="122" t="s">
        <v>26</v>
      </c>
      <c r="F11" s="119" t="s">
        <v>14</v>
      </c>
      <c r="G11" s="121"/>
    </row>
    <row r="12" spans="4:7" ht="21.75" customHeight="1">
      <c r="D12" s="119" t="s">
        <v>27</v>
      </c>
      <c r="E12" s="122" t="s">
        <v>28</v>
      </c>
      <c r="F12" s="119" t="s">
        <v>29</v>
      </c>
      <c r="G12" s="119" t="s">
        <v>30</v>
      </c>
    </row>
    <row r="13" spans="4:7" ht="21.75" customHeight="1">
      <c r="D13" s="119" t="s">
        <v>31</v>
      </c>
      <c r="E13" s="122" t="s">
        <v>32</v>
      </c>
      <c r="F13" s="119" t="s">
        <v>29</v>
      </c>
      <c r="G13" s="119" t="s">
        <v>30</v>
      </c>
    </row>
    <row r="16" ht="10.5">
      <c r="E16" s="123"/>
    </row>
  </sheetData>
  <sheetProtection/>
  <mergeCells count="1">
    <mergeCell ref="D2:G2"/>
  </mergeCells>
  <printOptions horizontalCentered="1"/>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4"/>
  <sheetViews>
    <sheetView showGridLines="0" showZeros="0" workbookViewId="0" topLeftCell="A16">
      <selection activeCell="A34" sqref="A34:IV3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3" t="s">
        <v>13</v>
      </c>
      <c r="B1" s="13"/>
      <c r="C1" s="13"/>
      <c r="D1" s="13"/>
      <c r="E1" s="114"/>
      <c r="F1" s="114"/>
    </row>
    <row r="2" spans="1:5" ht="13.5" customHeight="1">
      <c r="A2" s="13"/>
      <c r="B2" s="13"/>
      <c r="C2" s="13"/>
      <c r="D2" s="14" t="s">
        <v>33</v>
      </c>
      <c r="E2" s="13"/>
    </row>
    <row r="3" spans="1:5" ht="9.75" customHeight="1">
      <c r="A3" s="15" t="s">
        <v>34</v>
      </c>
      <c r="B3" s="15"/>
      <c r="C3" s="17"/>
      <c r="D3" s="14" t="s">
        <v>35</v>
      </c>
      <c r="E3" s="17"/>
    </row>
    <row r="4" spans="1:4" ht="21" customHeight="1">
      <c r="A4" s="25" t="s">
        <v>36</v>
      </c>
      <c r="B4" s="26"/>
      <c r="C4" s="27" t="s">
        <v>37</v>
      </c>
      <c r="D4" s="27"/>
    </row>
    <row r="5" spans="1:4" s="75" customFormat="1" ht="24" customHeight="1">
      <c r="A5" s="27" t="s">
        <v>38</v>
      </c>
      <c r="B5" s="27" t="s">
        <v>39</v>
      </c>
      <c r="C5" s="27" t="s">
        <v>40</v>
      </c>
      <c r="D5" s="27" t="s">
        <v>39</v>
      </c>
    </row>
    <row r="6" spans="1:4" ht="15" customHeight="1">
      <c r="A6" s="36" t="s">
        <v>41</v>
      </c>
      <c r="B6" s="82">
        <v>984.7</v>
      </c>
      <c r="C6" s="37" t="s">
        <v>42</v>
      </c>
      <c r="D6" s="83">
        <v>4.95</v>
      </c>
    </row>
    <row r="7" spans="1:4" ht="15" customHeight="1">
      <c r="A7" s="36" t="s">
        <v>43</v>
      </c>
      <c r="B7" s="82">
        <v>984.7</v>
      </c>
      <c r="C7" s="37" t="s">
        <v>44</v>
      </c>
      <c r="D7" s="83"/>
    </row>
    <row r="8" spans="1:4" ht="15" customHeight="1">
      <c r="A8" s="36" t="s">
        <v>45</v>
      </c>
      <c r="B8" s="82"/>
      <c r="C8" s="37" t="s">
        <v>46</v>
      </c>
      <c r="D8" s="83"/>
    </row>
    <row r="9" spans="1:4" ht="15" customHeight="1">
      <c r="A9" s="36" t="s">
        <v>47</v>
      </c>
      <c r="B9" s="82"/>
      <c r="C9" s="37" t="s">
        <v>48</v>
      </c>
      <c r="D9" s="83"/>
    </row>
    <row r="10" spans="1:4" ht="15" customHeight="1">
      <c r="A10" s="36" t="s">
        <v>49</v>
      </c>
      <c r="B10" s="82"/>
      <c r="C10" s="37" t="s">
        <v>50</v>
      </c>
      <c r="D10" s="83"/>
    </row>
    <row r="11" spans="1:4" ht="15" customHeight="1">
      <c r="A11" s="36" t="s">
        <v>51</v>
      </c>
      <c r="B11" s="82"/>
      <c r="C11" s="37" t="s">
        <v>52</v>
      </c>
      <c r="D11" s="83">
        <v>1065.15</v>
      </c>
    </row>
    <row r="12" spans="1:4" ht="15" customHeight="1">
      <c r="A12" s="36" t="s">
        <v>53</v>
      </c>
      <c r="B12" s="82"/>
      <c r="C12" s="37" t="s">
        <v>54</v>
      </c>
      <c r="D12" s="83"/>
    </row>
    <row r="13" spans="1:4" ht="15" customHeight="1">
      <c r="A13" s="36" t="s">
        <v>55</v>
      </c>
      <c r="B13" s="82"/>
      <c r="C13" s="37" t="s">
        <v>56</v>
      </c>
      <c r="D13" s="83"/>
    </row>
    <row r="14" spans="1:4" ht="15" customHeight="1">
      <c r="A14" s="38" t="s">
        <v>57</v>
      </c>
      <c r="B14" s="82"/>
      <c r="C14" s="37" t="s">
        <v>58</v>
      </c>
      <c r="D14" s="83"/>
    </row>
    <row r="15" spans="1:4" ht="15" customHeight="1">
      <c r="A15" s="38" t="s">
        <v>59</v>
      </c>
      <c r="B15" s="83">
        <v>157.08</v>
      </c>
      <c r="C15" s="37" t="s">
        <v>60</v>
      </c>
      <c r="D15" s="83"/>
    </row>
    <row r="16" spans="1:4" ht="15" customHeight="1">
      <c r="A16" s="115"/>
      <c r="B16" s="83"/>
      <c r="C16" s="37" t="s">
        <v>61</v>
      </c>
      <c r="D16" s="83"/>
    </row>
    <row r="17" spans="1:4" ht="15" customHeight="1">
      <c r="A17" s="38"/>
      <c r="B17" s="88"/>
      <c r="C17" s="37" t="s">
        <v>62</v>
      </c>
      <c r="D17" s="83"/>
    </row>
    <row r="18" spans="1:4" ht="15" customHeight="1">
      <c r="A18" s="38"/>
      <c r="B18" s="89"/>
      <c r="C18" s="37" t="s">
        <v>63</v>
      </c>
      <c r="D18" s="83"/>
    </row>
    <row r="19" spans="1:4" ht="15" customHeight="1">
      <c r="A19" s="115"/>
      <c r="B19" s="88"/>
      <c r="C19" s="37" t="s">
        <v>64</v>
      </c>
      <c r="D19" s="83"/>
    </row>
    <row r="20" spans="1:4" ht="15" customHeight="1">
      <c r="A20" s="115"/>
      <c r="B20" s="88"/>
      <c r="C20" s="37" t="s">
        <v>65</v>
      </c>
      <c r="D20" s="83"/>
    </row>
    <row r="21" spans="1:4" ht="15" customHeight="1">
      <c r="A21" s="40"/>
      <c r="B21" s="88"/>
      <c r="C21" s="37" t="s">
        <v>66</v>
      </c>
      <c r="D21" s="83"/>
    </row>
    <row r="22" spans="1:4" ht="15" customHeight="1">
      <c r="A22" s="40"/>
      <c r="B22" s="88"/>
      <c r="C22" s="37" t="s">
        <v>67</v>
      </c>
      <c r="D22" s="83"/>
    </row>
    <row r="23" spans="1:4" ht="15" customHeight="1">
      <c r="A23" s="40"/>
      <c r="B23" s="88"/>
      <c r="C23" s="37" t="s">
        <v>68</v>
      </c>
      <c r="D23" s="83"/>
    </row>
    <row r="24" spans="1:4" ht="15" customHeight="1">
      <c r="A24" s="40"/>
      <c r="B24" s="88"/>
      <c r="C24" s="37" t="s">
        <v>69</v>
      </c>
      <c r="D24" s="83"/>
    </row>
    <row r="25" spans="1:4" ht="15" customHeight="1">
      <c r="A25" s="115"/>
      <c r="B25" s="88"/>
      <c r="C25" s="37" t="s">
        <v>70</v>
      </c>
      <c r="D25" s="83"/>
    </row>
    <row r="26" spans="1:4" ht="15" customHeight="1">
      <c r="A26" s="115"/>
      <c r="B26" s="89"/>
      <c r="C26" s="37" t="s">
        <v>71</v>
      </c>
      <c r="D26" s="83"/>
    </row>
    <row r="27" spans="1:4" ht="15" customHeight="1">
      <c r="A27" s="115"/>
      <c r="B27" s="89"/>
      <c r="C27" s="90" t="s">
        <v>72</v>
      </c>
      <c r="D27" s="83"/>
    </row>
    <row r="28" spans="1:4" ht="15" customHeight="1">
      <c r="A28" s="115"/>
      <c r="B28" s="88"/>
      <c r="C28" s="37" t="s">
        <v>73</v>
      </c>
      <c r="D28" s="83">
        <v>9.92</v>
      </c>
    </row>
    <row r="29" spans="1:4" ht="15" customHeight="1">
      <c r="A29" s="93" t="s">
        <v>74</v>
      </c>
      <c r="B29" s="94">
        <v>1141.79</v>
      </c>
      <c r="C29" s="93" t="s">
        <v>75</v>
      </c>
      <c r="D29" s="83">
        <v>1080.02</v>
      </c>
    </row>
    <row r="30" spans="1:4" ht="19.5" customHeight="1">
      <c r="A30" s="81" t="s">
        <v>76</v>
      </c>
      <c r="B30" s="88"/>
      <c r="C30" s="39" t="s">
        <v>77</v>
      </c>
      <c r="D30" s="83"/>
    </row>
    <row r="31" spans="1:4" ht="15" customHeight="1">
      <c r="A31" s="39" t="s">
        <v>78</v>
      </c>
      <c r="B31" s="88">
        <v>101.55</v>
      </c>
      <c r="C31" s="96" t="s">
        <v>79</v>
      </c>
      <c r="D31" s="83">
        <v>163.32</v>
      </c>
    </row>
    <row r="32" spans="1:4" ht="15" customHeight="1">
      <c r="A32" s="37"/>
      <c r="B32" s="88"/>
      <c r="C32" s="96"/>
      <c r="D32" s="96"/>
    </row>
    <row r="33" spans="1:4" ht="15" customHeight="1">
      <c r="A33" s="97" t="s">
        <v>80</v>
      </c>
      <c r="B33" s="89">
        <v>1243.34</v>
      </c>
      <c r="C33" s="93" t="s">
        <v>81</v>
      </c>
      <c r="D33" s="83">
        <v>1243.34</v>
      </c>
    </row>
    <row r="34" spans="1:4" ht="18" customHeight="1">
      <c r="A34" s="116"/>
      <c r="B34" s="116"/>
      <c r="C34" s="116"/>
      <c r="D34" s="116"/>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mergeCells count="5">
    <mergeCell ref="A1:D1"/>
    <mergeCell ref="A3:B3"/>
    <mergeCell ref="A4:B4"/>
    <mergeCell ref="C4:D4"/>
    <mergeCell ref="A34:D34"/>
  </mergeCells>
  <printOptions horizontalCentered="1"/>
  <pageMargins left="0.7513888888888889" right="0.7513888888888889"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4">
      <selection activeCell="A3" sqref="A3:B3"/>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1:12" ht="29.25" customHeight="1">
      <c r="A1" s="13" t="s">
        <v>16</v>
      </c>
      <c r="B1" s="13"/>
      <c r="C1" s="13"/>
      <c r="D1" s="13"/>
      <c r="E1" s="13"/>
      <c r="F1" s="13"/>
      <c r="G1" s="13"/>
      <c r="H1" s="13"/>
      <c r="I1" s="13"/>
      <c r="J1" s="13"/>
      <c r="K1" s="13"/>
      <c r="L1" s="13"/>
    </row>
    <row r="2" ht="21.75" customHeight="1">
      <c r="L2" s="55" t="s">
        <v>82</v>
      </c>
    </row>
    <row r="3" spans="1:12" s="105" customFormat="1" ht="16.5" customHeight="1">
      <c r="A3" s="15" t="s">
        <v>34</v>
      </c>
      <c r="B3" s="15"/>
      <c r="C3" s="100"/>
      <c r="D3" s="100"/>
      <c r="E3" s="100"/>
      <c r="F3" s="100"/>
      <c r="G3" s="100"/>
      <c r="H3" s="100"/>
      <c r="I3" s="100"/>
      <c r="J3" s="100"/>
      <c r="K3" s="100"/>
      <c r="L3" s="55" t="s">
        <v>35</v>
      </c>
    </row>
    <row r="4" spans="1:12" s="105" customFormat="1" ht="19.5" customHeight="1">
      <c r="A4" s="106" t="s">
        <v>40</v>
      </c>
      <c r="B4" s="107"/>
      <c r="C4" s="50" t="s">
        <v>74</v>
      </c>
      <c r="D4" s="50" t="s">
        <v>83</v>
      </c>
      <c r="E4" s="50" t="s">
        <v>84</v>
      </c>
      <c r="F4" s="50" t="s">
        <v>85</v>
      </c>
      <c r="G4" s="50" t="s">
        <v>86</v>
      </c>
      <c r="H4" s="108" t="s">
        <v>87</v>
      </c>
      <c r="I4" s="113"/>
      <c r="J4" s="50" t="s">
        <v>88</v>
      </c>
      <c r="K4" s="50" t="s">
        <v>89</v>
      </c>
      <c r="L4" s="50" t="s">
        <v>90</v>
      </c>
    </row>
    <row r="5" spans="1:12" ht="28.5" customHeight="1">
      <c r="A5" s="109" t="s">
        <v>91</v>
      </c>
      <c r="B5" s="110" t="s">
        <v>92</v>
      </c>
      <c r="C5" s="50"/>
      <c r="D5" s="50"/>
      <c r="E5" s="50"/>
      <c r="F5" s="50"/>
      <c r="G5" s="50"/>
      <c r="H5" s="50" t="s">
        <v>93</v>
      </c>
      <c r="I5" s="50" t="s">
        <v>94</v>
      </c>
      <c r="J5" s="50"/>
      <c r="K5" s="50"/>
      <c r="L5" s="50"/>
    </row>
    <row r="6" spans="1:12" ht="19.5" customHeight="1">
      <c r="A6" s="102" t="s">
        <v>95</v>
      </c>
      <c r="B6" s="103"/>
      <c r="C6" s="104">
        <v>1141.79</v>
      </c>
      <c r="D6" s="104">
        <v>984.7</v>
      </c>
      <c r="E6" s="88"/>
      <c r="F6" s="88"/>
      <c r="G6" s="88"/>
      <c r="H6" s="88"/>
      <c r="I6" s="88"/>
      <c r="J6" s="88"/>
      <c r="K6" s="88"/>
      <c r="L6" s="64">
        <v>157.08</v>
      </c>
    </row>
    <row r="7" spans="1:12" ht="19.5" customHeight="1">
      <c r="A7" s="30" t="s">
        <v>96</v>
      </c>
      <c r="B7" s="74" t="s">
        <v>97</v>
      </c>
      <c r="C7" s="64">
        <v>1111.79</v>
      </c>
      <c r="D7" s="64">
        <v>984.7</v>
      </c>
      <c r="E7" s="64">
        <v>0</v>
      </c>
      <c r="F7" s="64">
        <v>0</v>
      </c>
      <c r="G7" s="64">
        <v>0</v>
      </c>
      <c r="H7" s="64">
        <v>0</v>
      </c>
      <c r="I7" s="64">
        <v>0</v>
      </c>
      <c r="J7" s="67"/>
      <c r="K7" s="88"/>
      <c r="L7" s="64">
        <v>127.08</v>
      </c>
    </row>
    <row r="8" spans="1:12" ht="19.5" customHeight="1">
      <c r="A8" s="30" t="s">
        <v>98</v>
      </c>
      <c r="B8" s="74" t="s">
        <v>99</v>
      </c>
      <c r="C8" s="64">
        <v>328.65</v>
      </c>
      <c r="D8" s="64">
        <v>328.57</v>
      </c>
      <c r="E8" s="64">
        <v>0</v>
      </c>
      <c r="F8" s="64">
        <v>0</v>
      </c>
      <c r="G8" s="64">
        <v>0</v>
      </c>
      <c r="H8" s="64">
        <v>0</v>
      </c>
      <c r="I8" s="64">
        <v>0</v>
      </c>
      <c r="J8" s="67"/>
      <c r="K8" s="88"/>
      <c r="L8" s="64">
        <v>0.08</v>
      </c>
    </row>
    <row r="9" spans="1:12" ht="19.5" customHeight="1">
      <c r="A9" s="30" t="s">
        <v>100</v>
      </c>
      <c r="B9" s="74" t="s">
        <v>101</v>
      </c>
      <c r="C9" s="64">
        <v>218.65</v>
      </c>
      <c r="D9" s="64">
        <v>218.57</v>
      </c>
      <c r="E9" s="64">
        <v>0</v>
      </c>
      <c r="F9" s="64">
        <v>0</v>
      </c>
      <c r="G9" s="64">
        <v>0</v>
      </c>
      <c r="H9" s="64">
        <v>0</v>
      </c>
      <c r="I9" s="64">
        <v>0</v>
      </c>
      <c r="J9" s="67"/>
      <c r="K9" s="88"/>
      <c r="L9" s="64">
        <v>0.08</v>
      </c>
    </row>
    <row r="10" spans="1:12" ht="19.5" customHeight="1">
      <c r="A10" s="30" t="s">
        <v>102</v>
      </c>
      <c r="B10" s="74" t="s">
        <v>103</v>
      </c>
      <c r="C10" s="64">
        <v>110</v>
      </c>
      <c r="D10" s="64">
        <v>110</v>
      </c>
      <c r="E10" s="64">
        <v>0</v>
      </c>
      <c r="F10" s="64">
        <v>0</v>
      </c>
      <c r="G10" s="64">
        <v>0</v>
      </c>
      <c r="H10" s="64">
        <v>0</v>
      </c>
      <c r="I10" s="64">
        <v>0</v>
      </c>
      <c r="J10" s="67"/>
      <c r="K10" s="88"/>
      <c r="L10" s="64">
        <v>0</v>
      </c>
    </row>
    <row r="11" spans="1:12" ht="19.5" customHeight="1">
      <c r="A11" s="30" t="s">
        <v>104</v>
      </c>
      <c r="B11" s="74" t="s">
        <v>105</v>
      </c>
      <c r="C11" s="64">
        <v>100</v>
      </c>
      <c r="D11" s="64">
        <v>0</v>
      </c>
      <c r="E11" s="64">
        <v>0</v>
      </c>
      <c r="F11" s="64">
        <v>0</v>
      </c>
      <c r="G11" s="64">
        <v>0</v>
      </c>
      <c r="H11" s="64">
        <v>0</v>
      </c>
      <c r="I11" s="64">
        <v>0</v>
      </c>
      <c r="J11" s="67"/>
      <c r="K11" s="88"/>
      <c r="L11" s="64">
        <v>100</v>
      </c>
    </row>
    <row r="12" spans="1:12" ht="19.5" customHeight="1">
      <c r="A12" s="30" t="s">
        <v>106</v>
      </c>
      <c r="B12" s="74" t="s">
        <v>107</v>
      </c>
      <c r="C12" s="64">
        <v>100</v>
      </c>
      <c r="D12" s="64">
        <v>0</v>
      </c>
      <c r="E12" s="64">
        <v>0</v>
      </c>
      <c r="F12" s="64">
        <v>0</v>
      </c>
      <c r="G12" s="64">
        <v>0</v>
      </c>
      <c r="H12" s="64">
        <v>0</v>
      </c>
      <c r="I12" s="64">
        <v>0</v>
      </c>
      <c r="J12" s="67"/>
      <c r="K12" s="88"/>
      <c r="L12" s="64">
        <v>100</v>
      </c>
    </row>
    <row r="13" spans="1:12" ht="19.5" customHeight="1">
      <c r="A13" s="30" t="s">
        <v>108</v>
      </c>
      <c r="B13" s="74" t="s">
        <v>109</v>
      </c>
      <c r="C13" s="64">
        <v>183.13</v>
      </c>
      <c r="D13" s="64">
        <v>156.13</v>
      </c>
      <c r="E13" s="64">
        <v>0</v>
      </c>
      <c r="F13" s="64">
        <v>0</v>
      </c>
      <c r="G13" s="64">
        <v>0</v>
      </c>
      <c r="H13" s="64">
        <v>0</v>
      </c>
      <c r="I13" s="64">
        <v>0</v>
      </c>
      <c r="J13" s="67"/>
      <c r="K13" s="88"/>
      <c r="L13" s="64">
        <v>27</v>
      </c>
    </row>
    <row r="14" spans="1:12" ht="19.5" customHeight="1">
      <c r="A14" s="30" t="s">
        <v>110</v>
      </c>
      <c r="B14" s="74" t="s">
        <v>111</v>
      </c>
      <c r="C14" s="64">
        <v>183.13</v>
      </c>
      <c r="D14" s="64">
        <v>156.13</v>
      </c>
      <c r="E14" s="64">
        <v>0</v>
      </c>
      <c r="F14" s="64">
        <v>0</v>
      </c>
      <c r="G14" s="64">
        <v>0</v>
      </c>
      <c r="H14" s="64">
        <v>0</v>
      </c>
      <c r="I14" s="64">
        <v>0</v>
      </c>
      <c r="J14" s="67"/>
      <c r="K14" s="88"/>
      <c r="L14" s="64">
        <v>27</v>
      </c>
    </row>
    <row r="15" spans="1:12" ht="19.5" customHeight="1">
      <c r="A15" s="30" t="s">
        <v>112</v>
      </c>
      <c r="B15" s="74" t="s">
        <v>113</v>
      </c>
      <c r="C15" s="64">
        <v>500</v>
      </c>
      <c r="D15" s="64">
        <v>500</v>
      </c>
      <c r="E15" s="64">
        <v>0</v>
      </c>
      <c r="F15" s="64">
        <v>0</v>
      </c>
      <c r="G15" s="64">
        <v>0</v>
      </c>
      <c r="H15" s="64">
        <v>0</v>
      </c>
      <c r="I15" s="64">
        <v>0</v>
      </c>
      <c r="J15" s="67"/>
      <c r="K15" s="88"/>
      <c r="L15" s="64">
        <v>0</v>
      </c>
    </row>
    <row r="16" spans="1:12" ht="19.5" customHeight="1">
      <c r="A16" s="30" t="s">
        <v>114</v>
      </c>
      <c r="B16" s="74" t="s">
        <v>115</v>
      </c>
      <c r="C16" s="64">
        <v>500</v>
      </c>
      <c r="D16" s="64">
        <v>500</v>
      </c>
      <c r="E16" s="64">
        <v>0</v>
      </c>
      <c r="F16" s="64">
        <v>0</v>
      </c>
      <c r="G16" s="64">
        <v>0</v>
      </c>
      <c r="H16" s="64">
        <v>0</v>
      </c>
      <c r="I16" s="64">
        <v>0</v>
      </c>
      <c r="J16" s="67"/>
      <c r="K16" s="88"/>
      <c r="L16" s="64">
        <v>0</v>
      </c>
    </row>
    <row r="17" spans="1:12" ht="19.5" customHeight="1">
      <c r="A17" s="30" t="s">
        <v>116</v>
      </c>
      <c r="B17" s="74" t="s">
        <v>117</v>
      </c>
      <c r="C17" s="64">
        <v>30</v>
      </c>
      <c r="D17" s="64">
        <v>0</v>
      </c>
      <c r="E17" s="64">
        <v>0</v>
      </c>
      <c r="F17" s="64">
        <v>0</v>
      </c>
      <c r="G17" s="64">
        <v>0</v>
      </c>
      <c r="H17" s="64">
        <v>0</v>
      </c>
      <c r="I17" s="64">
        <v>0</v>
      </c>
      <c r="J17" s="67"/>
      <c r="K17" s="88"/>
      <c r="L17" s="64">
        <v>30</v>
      </c>
    </row>
    <row r="18" spans="1:12" ht="19.5" customHeight="1">
      <c r="A18" s="30" t="s">
        <v>118</v>
      </c>
      <c r="B18" s="74" t="s">
        <v>117</v>
      </c>
      <c r="C18" s="64">
        <v>30</v>
      </c>
      <c r="D18" s="64">
        <v>0</v>
      </c>
      <c r="E18" s="64">
        <v>0</v>
      </c>
      <c r="F18" s="64">
        <v>0</v>
      </c>
      <c r="G18" s="64">
        <v>0</v>
      </c>
      <c r="H18" s="64">
        <v>0</v>
      </c>
      <c r="I18" s="64">
        <v>0</v>
      </c>
      <c r="J18" s="67"/>
      <c r="K18" s="88"/>
      <c r="L18" s="64">
        <v>30</v>
      </c>
    </row>
    <row r="19" spans="1:12" ht="19.5" customHeight="1">
      <c r="A19" s="30" t="s">
        <v>119</v>
      </c>
      <c r="B19" s="74" t="s">
        <v>120</v>
      </c>
      <c r="C19" s="64">
        <v>30</v>
      </c>
      <c r="D19" s="64">
        <v>0</v>
      </c>
      <c r="E19" s="64">
        <v>0</v>
      </c>
      <c r="F19" s="64">
        <v>0</v>
      </c>
      <c r="G19" s="64">
        <v>0</v>
      </c>
      <c r="H19" s="64">
        <v>0</v>
      </c>
      <c r="I19" s="64">
        <v>0</v>
      </c>
      <c r="J19" s="67"/>
      <c r="K19" s="88"/>
      <c r="L19" s="64">
        <v>30</v>
      </c>
    </row>
    <row r="20" spans="1:12" ht="19.5" customHeight="1">
      <c r="A20" s="30"/>
      <c r="B20" s="30"/>
      <c r="C20" s="88"/>
      <c r="D20" s="88"/>
      <c r="E20" s="88"/>
      <c r="F20" s="88"/>
      <c r="G20" s="88"/>
      <c r="H20" s="88"/>
      <c r="I20" s="88"/>
      <c r="J20" s="88"/>
      <c r="K20" s="88"/>
      <c r="L20" s="88"/>
    </row>
    <row r="21" spans="1:12" ht="19.5" customHeight="1">
      <c r="A21" s="30"/>
      <c r="B21" s="30"/>
      <c r="C21" s="88"/>
      <c r="D21" s="88"/>
      <c r="E21" s="88"/>
      <c r="F21" s="88"/>
      <c r="G21" s="88"/>
      <c r="H21" s="88"/>
      <c r="I21" s="88"/>
      <c r="J21" s="88"/>
      <c r="K21" s="88"/>
      <c r="L21" s="88"/>
    </row>
    <row r="22" spans="1:12" ht="19.5" customHeight="1">
      <c r="A22" s="30"/>
      <c r="B22" s="30"/>
      <c r="C22" s="88"/>
      <c r="D22" s="88"/>
      <c r="E22" s="88"/>
      <c r="F22" s="88"/>
      <c r="G22" s="88"/>
      <c r="H22" s="88"/>
      <c r="I22" s="88"/>
      <c r="J22" s="88"/>
      <c r="K22" s="88"/>
      <c r="L22" s="88"/>
    </row>
    <row r="23" spans="1:12" ht="23.25" customHeight="1">
      <c r="A23" s="111" t="s">
        <v>121</v>
      </c>
      <c r="B23" s="111"/>
      <c r="C23" s="111"/>
      <c r="D23" s="111"/>
      <c r="E23" s="111"/>
      <c r="F23" s="111"/>
      <c r="G23" s="111"/>
      <c r="H23" s="111"/>
      <c r="I23" s="111"/>
      <c r="J23" s="111"/>
      <c r="K23" s="111"/>
      <c r="L23" s="111"/>
    </row>
    <row r="24" spans="1:12" ht="12.75" customHeight="1">
      <c r="A24" s="68" t="s">
        <v>122</v>
      </c>
      <c r="B24" s="112"/>
      <c r="C24" s="112"/>
      <c r="D24" s="112"/>
      <c r="E24" s="112"/>
      <c r="F24" s="112"/>
      <c r="G24" s="112"/>
      <c r="H24" s="112"/>
      <c r="I24" s="112"/>
      <c r="J24" s="112"/>
      <c r="K24" s="112"/>
      <c r="L24" s="112"/>
    </row>
  </sheetData>
  <sheetProtection/>
  <mergeCells count="14">
    <mergeCell ref="A1:L1"/>
    <mergeCell ref="A3:B3"/>
    <mergeCell ref="A4:B4"/>
    <mergeCell ref="H4:I4"/>
    <mergeCell ref="A6:B6"/>
    <mergeCell ref="A23:L23"/>
    <mergeCell ref="C4:C5"/>
    <mergeCell ref="D4:D5"/>
    <mergeCell ref="E4:E5"/>
    <mergeCell ref="F4:F5"/>
    <mergeCell ref="G4:G5"/>
    <mergeCell ref="J4:J5"/>
    <mergeCell ref="K4:K5"/>
    <mergeCell ref="L4:L5"/>
  </mergeCells>
  <printOptions horizontalCentered="1"/>
  <pageMargins left="0.5902777777777778" right="0.5902777777777778" top="0.7909722222222222" bottom="0.7909722222222222" header="0.5" footer="0.5"/>
  <pageSetup fitToHeight="100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4">
      <selection activeCell="H10" sqref="H10"/>
    </sheetView>
  </sheetViews>
  <sheetFormatPr defaultColWidth="9.16015625" defaultRowHeight="12.75" customHeight="1"/>
  <cols>
    <col min="1" max="1" width="11.83203125" style="0" customWidth="1"/>
    <col min="2" max="2" width="36.16015625" style="0" customWidth="1"/>
    <col min="3" max="3" width="15.160156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3" t="s">
        <v>18</v>
      </c>
      <c r="B1" s="13"/>
      <c r="C1" s="13"/>
      <c r="D1" s="13"/>
      <c r="E1" s="13"/>
      <c r="F1" s="13"/>
      <c r="G1" s="13"/>
      <c r="H1" s="13"/>
    </row>
    <row r="2" spans="1:8" ht="19.5" customHeight="1">
      <c r="A2" s="13"/>
      <c r="B2" s="13"/>
      <c r="C2" s="13"/>
      <c r="D2" s="13"/>
      <c r="E2" s="13"/>
      <c r="F2" s="13"/>
      <c r="G2" s="13"/>
      <c r="H2" s="55" t="s">
        <v>123</v>
      </c>
    </row>
    <row r="3" spans="1:8" ht="13.5" customHeight="1">
      <c r="A3" s="15" t="s">
        <v>34</v>
      </c>
      <c r="B3" s="15"/>
      <c r="C3" s="100"/>
      <c r="D3" s="100"/>
      <c r="E3" s="100"/>
      <c r="F3" s="100"/>
      <c r="G3" s="100"/>
      <c r="H3" s="55" t="s">
        <v>35</v>
      </c>
    </row>
    <row r="4" spans="1:8" ht="21" customHeight="1">
      <c r="A4" s="101" t="s">
        <v>40</v>
      </c>
      <c r="B4" s="101"/>
      <c r="C4" s="50" t="s">
        <v>95</v>
      </c>
      <c r="D4" s="50" t="s">
        <v>124</v>
      </c>
      <c r="E4" s="50" t="s">
        <v>125</v>
      </c>
      <c r="F4" s="50" t="s">
        <v>126</v>
      </c>
      <c r="G4" s="50" t="s">
        <v>127</v>
      </c>
      <c r="H4" s="50" t="s">
        <v>128</v>
      </c>
    </row>
    <row r="5" spans="1:8" ht="36.75" customHeight="1">
      <c r="A5" s="50" t="s">
        <v>91</v>
      </c>
      <c r="B5" s="50" t="s">
        <v>92</v>
      </c>
      <c r="C5" s="50"/>
      <c r="D5" s="50"/>
      <c r="E5" s="50"/>
      <c r="F5" s="50"/>
      <c r="G5" s="50"/>
      <c r="H5" s="50"/>
    </row>
    <row r="6" spans="1:8" ht="19.5" customHeight="1">
      <c r="A6" s="102" t="s">
        <v>95</v>
      </c>
      <c r="B6" s="103"/>
      <c r="C6" s="104">
        <v>1080.02</v>
      </c>
      <c r="D6" s="104">
        <v>457.03</v>
      </c>
      <c r="E6" s="104">
        <v>622.99</v>
      </c>
      <c r="F6" s="83"/>
      <c r="G6" s="83"/>
      <c r="H6" s="83"/>
    </row>
    <row r="7" spans="1:8" ht="19.5" customHeight="1">
      <c r="A7" s="30" t="s">
        <v>129</v>
      </c>
      <c r="B7" s="74" t="s">
        <v>130</v>
      </c>
      <c r="C7" s="64">
        <v>4.95</v>
      </c>
      <c r="D7" s="64">
        <v>0</v>
      </c>
      <c r="E7" s="64">
        <v>4.95</v>
      </c>
      <c r="F7" s="83"/>
      <c r="G7" s="83"/>
      <c r="H7" s="83"/>
    </row>
    <row r="8" spans="1:8" ht="19.5" customHeight="1">
      <c r="A8" s="30" t="s">
        <v>131</v>
      </c>
      <c r="B8" s="74" t="s">
        <v>132</v>
      </c>
      <c r="C8" s="64">
        <v>4.95</v>
      </c>
      <c r="D8" s="64">
        <v>0</v>
      </c>
      <c r="E8" s="64">
        <v>4.95</v>
      </c>
      <c r="F8" s="83"/>
      <c r="G8" s="83"/>
      <c r="H8" s="83"/>
    </row>
    <row r="9" spans="1:8" ht="19.5" customHeight="1">
      <c r="A9" s="30" t="s">
        <v>133</v>
      </c>
      <c r="B9" s="74" t="s">
        <v>134</v>
      </c>
      <c r="C9" s="64">
        <v>4.95</v>
      </c>
      <c r="D9" s="64">
        <v>0</v>
      </c>
      <c r="E9" s="64">
        <v>4.95</v>
      </c>
      <c r="F9" s="83"/>
      <c r="G9" s="83"/>
      <c r="H9" s="83"/>
    </row>
    <row r="10" spans="1:8" ht="19.5" customHeight="1">
      <c r="A10" s="30" t="s">
        <v>96</v>
      </c>
      <c r="B10" s="74" t="s">
        <v>97</v>
      </c>
      <c r="C10" s="64">
        <v>1065.15</v>
      </c>
      <c r="D10" s="64">
        <v>447.11</v>
      </c>
      <c r="E10" s="64">
        <v>618.04</v>
      </c>
      <c r="F10" s="83"/>
      <c r="G10" s="83"/>
      <c r="H10" s="83"/>
    </row>
    <row r="11" spans="1:8" ht="19.5" customHeight="1">
      <c r="A11" s="30" t="s">
        <v>98</v>
      </c>
      <c r="B11" s="74" t="s">
        <v>99</v>
      </c>
      <c r="C11" s="64">
        <v>343</v>
      </c>
      <c r="D11" s="64">
        <v>263.58</v>
      </c>
      <c r="E11" s="64">
        <v>79.42</v>
      </c>
      <c r="F11" s="83"/>
      <c r="G11" s="83"/>
      <c r="H11" s="83"/>
    </row>
    <row r="12" spans="1:8" ht="19.5" customHeight="1">
      <c r="A12" s="30" t="s">
        <v>100</v>
      </c>
      <c r="B12" s="74" t="s">
        <v>101</v>
      </c>
      <c r="C12" s="64">
        <v>224.92</v>
      </c>
      <c r="D12" s="64">
        <v>224.92</v>
      </c>
      <c r="E12" s="64">
        <v>0</v>
      </c>
      <c r="F12" s="83"/>
      <c r="G12" s="83"/>
      <c r="H12" s="83"/>
    </row>
    <row r="13" spans="1:8" ht="19.5" customHeight="1">
      <c r="A13" s="30" t="s">
        <v>102</v>
      </c>
      <c r="B13" s="74" t="s">
        <v>103</v>
      </c>
      <c r="C13" s="64">
        <v>118.07</v>
      </c>
      <c r="D13" s="64">
        <v>38.66</v>
      </c>
      <c r="E13" s="64">
        <v>79.42</v>
      </c>
      <c r="F13" s="83"/>
      <c r="G13" s="83"/>
      <c r="H13" s="83"/>
    </row>
    <row r="14" spans="1:8" ht="19.5" customHeight="1">
      <c r="A14" s="30" t="s">
        <v>104</v>
      </c>
      <c r="B14" s="74" t="s">
        <v>105</v>
      </c>
      <c r="C14" s="64">
        <v>82.38</v>
      </c>
      <c r="D14" s="64">
        <v>0</v>
      </c>
      <c r="E14" s="64">
        <v>82.38</v>
      </c>
      <c r="F14" s="83"/>
      <c r="G14" s="83"/>
      <c r="H14" s="83"/>
    </row>
    <row r="15" spans="1:8" ht="19.5" customHeight="1">
      <c r="A15" s="30" t="s">
        <v>106</v>
      </c>
      <c r="B15" s="74" t="s">
        <v>107</v>
      </c>
      <c r="C15" s="64">
        <v>82.38</v>
      </c>
      <c r="D15" s="64">
        <v>0</v>
      </c>
      <c r="E15" s="64">
        <v>82.38</v>
      </c>
      <c r="F15" s="83"/>
      <c r="G15" s="83"/>
      <c r="H15" s="83"/>
    </row>
    <row r="16" spans="1:8" ht="19.5" customHeight="1">
      <c r="A16" s="30" t="s">
        <v>108</v>
      </c>
      <c r="B16" s="74" t="s">
        <v>109</v>
      </c>
      <c r="C16" s="64">
        <v>180.66</v>
      </c>
      <c r="D16" s="64">
        <v>180.66</v>
      </c>
      <c r="E16" s="64">
        <v>0</v>
      </c>
      <c r="F16" s="83"/>
      <c r="G16" s="83"/>
      <c r="H16" s="83"/>
    </row>
    <row r="17" spans="1:8" ht="19.5" customHeight="1">
      <c r="A17" s="30" t="s">
        <v>110</v>
      </c>
      <c r="B17" s="74" t="s">
        <v>111</v>
      </c>
      <c r="C17" s="64">
        <v>180.66</v>
      </c>
      <c r="D17" s="64">
        <v>180.66</v>
      </c>
      <c r="E17" s="64">
        <v>0</v>
      </c>
      <c r="F17" s="83"/>
      <c r="G17" s="83"/>
      <c r="H17" s="83"/>
    </row>
    <row r="18" spans="1:8" ht="19.5" customHeight="1">
      <c r="A18" s="30" t="s">
        <v>135</v>
      </c>
      <c r="B18" s="74" t="s">
        <v>136</v>
      </c>
      <c r="C18" s="64">
        <v>48.03</v>
      </c>
      <c r="D18" s="64">
        <v>2.86</v>
      </c>
      <c r="E18" s="64">
        <v>45.16</v>
      </c>
      <c r="F18" s="83"/>
      <c r="G18" s="83"/>
      <c r="H18" s="83"/>
    </row>
    <row r="19" spans="1:8" ht="19.5" customHeight="1">
      <c r="A19" s="30" t="s">
        <v>137</v>
      </c>
      <c r="B19" s="74" t="s">
        <v>111</v>
      </c>
      <c r="C19" s="64">
        <v>2.86</v>
      </c>
      <c r="D19" s="64">
        <v>2.86</v>
      </c>
      <c r="E19" s="64">
        <v>0</v>
      </c>
      <c r="F19" s="83"/>
      <c r="G19" s="83"/>
      <c r="H19" s="83"/>
    </row>
    <row r="20" spans="1:8" ht="19.5" customHeight="1">
      <c r="A20" s="30" t="s">
        <v>138</v>
      </c>
      <c r="B20" s="74" t="s">
        <v>139</v>
      </c>
      <c r="C20" s="64">
        <v>45.16</v>
      </c>
      <c r="D20" s="64">
        <v>0</v>
      </c>
      <c r="E20" s="64">
        <v>45.16</v>
      </c>
      <c r="F20" s="83"/>
      <c r="G20" s="83"/>
      <c r="H20" s="83"/>
    </row>
    <row r="21" spans="1:8" ht="19.5" customHeight="1">
      <c r="A21" s="30" t="s">
        <v>112</v>
      </c>
      <c r="B21" s="74" t="s">
        <v>113</v>
      </c>
      <c r="C21" s="64">
        <v>411.08</v>
      </c>
      <c r="D21" s="64">
        <v>0</v>
      </c>
      <c r="E21" s="64">
        <v>411.08</v>
      </c>
      <c r="F21" s="83"/>
      <c r="G21" s="83"/>
      <c r="H21" s="83"/>
    </row>
    <row r="22" spans="1:8" ht="19.5" customHeight="1">
      <c r="A22" s="30" t="s">
        <v>114</v>
      </c>
      <c r="B22" s="74" t="s">
        <v>115</v>
      </c>
      <c r="C22" s="64">
        <v>411.08</v>
      </c>
      <c r="D22" s="64">
        <v>0</v>
      </c>
      <c r="E22" s="64">
        <v>411.08</v>
      </c>
      <c r="F22" s="83"/>
      <c r="G22" s="83"/>
      <c r="H22" s="83"/>
    </row>
    <row r="23" spans="1:8" ht="19.5" customHeight="1">
      <c r="A23" s="30" t="s">
        <v>116</v>
      </c>
      <c r="B23" s="74" t="s">
        <v>117</v>
      </c>
      <c r="C23" s="64">
        <v>9.92</v>
      </c>
      <c r="D23" s="64">
        <v>9.92</v>
      </c>
      <c r="E23" s="64">
        <v>0</v>
      </c>
      <c r="F23" s="83"/>
      <c r="G23" s="83"/>
      <c r="H23" s="83"/>
    </row>
    <row r="24" spans="1:8" ht="19.5" customHeight="1">
      <c r="A24" s="30" t="s">
        <v>118</v>
      </c>
      <c r="B24" s="74" t="s">
        <v>117</v>
      </c>
      <c r="C24" s="64">
        <v>9.92</v>
      </c>
      <c r="D24" s="64">
        <v>9.92</v>
      </c>
      <c r="E24" s="64">
        <v>0</v>
      </c>
      <c r="F24" s="83"/>
      <c r="G24" s="83"/>
      <c r="H24" s="83"/>
    </row>
    <row r="25" spans="1:8" ht="19.5" customHeight="1">
      <c r="A25" s="30" t="s">
        <v>119</v>
      </c>
      <c r="B25" s="74" t="s">
        <v>120</v>
      </c>
      <c r="C25" s="64">
        <v>9.92</v>
      </c>
      <c r="D25" s="64">
        <v>9.92</v>
      </c>
      <c r="E25" s="64">
        <v>0</v>
      </c>
      <c r="F25" s="83"/>
      <c r="G25" s="83"/>
      <c r="H25" s="83"/>
    </row>
    <row r="26" spans="1:8" ht="19.5" customHeight="1">
      <c r="A26" s="30"/>
      <c r="B26" s="30"/>
      <c r="C26" s="83"/>
      <c r="D26" s="83"/>
      <c r="E26" s="83"/>
      <c r="F26" s="83"/>
      <c r="G26" s="83"/>
      <c r="H26" s="83"/>
    </row>
    <row r="27" spans="1:8" ht="19.5" customHeight="1">
      <c r="A27" s="30"/>
      <c r="B27" s="30"/>
      <c r="C27" s="83"/>
      <c r="D27" s="83"/>
      <c r="E27" s="83"/>
      <c r="F27" s="83"/>
      <c r="G27" s="83"/>
      <c r="H27" s="83"/>
    </row>
    <row r="28" spans="1:8" ht="19.5" customHeight="1">
      <c r="A28" s="30"/>
      <c r="B28" s="30"/>
      <c r="C28" s="83"/>
      <c r="D28" s="83"/>
      <c r="E28" s="83"/>
      <c r="F28" s="83"/>
      <c r="G28" s="83"/>
      <c r="H28" s="83"/>
    </row>
    <row r="29" spans="1:8" ht="19.5" customHeight="1">
      <c r="A29" s="30"/>
      <c r="B29" s="30"/>
      <c r="C29" s="83"/>
      <c r="D29" s="83"/>
      <c r="E29" s="83"/>
      <c r="F29" s="83"/>
      <c r="G29" s="83"/>
      <c r="H29" s="83"/>
    </row>
    <row r="30" spans="1:8" ht="19.5" customHeight="1">
      <c r="A30" s="30"/>
      <c r="B30" s="30"/>
      <c r="C30" s="83"/>
      <c r="D30" s="83"/>
      <c r="E30" s="83"/>
      <c r="F30" s="83"/>
      <c r="G30" s="83"/>
      <c r="H30" s="83"/>
    </row>
    <row r="31" spans="1:8" ht="19.5" customHeight="1">
      <c r="A31" s="30"/>
      <c r="B31" s="30"/>
      <c r="C31" s="83"/>
      <c r="D31" s="83"/>
      <c r="E31" s="83"/>
      <c r="F31" s="83"/>
      <c r="G31" s="83"/>
      <c r="H31" s="83"/>
    </row>
    <row r="32" spans="1:8" ht="21.75" customHeight="1">
      <c r="A32" s="43" t="s">
        <v>140</v>
      </c>
      <c r="B32" s="43"/>
      <c r="C32" s="43"/>
      <c r="D32" s="43"/>
      <c r="E32" s="43"/>
      <c r="F32" s="43"/>
      <c r="G32" s="43"/>
      <c r="H32" s="43"/>
    </row>
    <row r="33" spans="1:8" ht="21.75" customHeight="1">
      <c r="A33" s="68" t="s">
        <v>141</v>
      </c>
      <c r="B33" s="69"/>
      <c r="C33" s="69"/>
      <c r="D33" s="69"/>
      <c r="E33" s="69"/>
      <c r="F33" s="69"/>
      <c r="G33" s="69"/>
      <c r="H33" s="69"/>
    </row>
    <row r="37" ht="12.75" customHeight="1">
      <c r="C37" t="s">
        <v>2</v>
      </c>
    </row>
  </sheetData>
  <sheetProtection/>
  <mergeCells count="11">
    <mergeCell ref="A1:H1"/>
    <mergeCell ref="A3:B3"/>
    <mergeCell ref="A4:B4"/>
    <mergeCell ref="A6:B6"/>
    <mergeCell ref="A32:H32"/>
    <mergeCell ref="C4:C5"/>
    <mergeCell ref="D4:D5"/>
    <mergeCell ref="E4:E5"/>
    <mergeCell ref="F4:F5"/>
    <mergeCell ref="G4:G5"/>
    <mergeCell ref="H4:H5"/>
  </mergeCells>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workbookViewId="0" topLeftCell="A13">
      <selection activeCell="A3" sqref="A3:B3"/>
    </sheetView>
  </sheetViews>
  <sheetFormatPr defaultColWidth="9.33203125" defaultRowHeight="11.25"/>
  <cols>
    <col min="1" max="1" width="28.66015625" style="0" customWidth="1"/>
    <col min="2" max="2" width="17" style="0" customWidth="1"/>
    <col min="3" max="3" width="30.16015625" style="0" customWidth="1"/>
    <col min="4" max="4" width="16" style="0" customWidth="1"/>
    <col min="5" max="5" width="15" style="0" customWidth="1"/>
    <col min="6" max="6" width="14.66015625" style="0" customWidth="1"/>
    <col min="7" max="7" width="13.5" style="0" customWidth="1"/>
  </cols>
  <sheetData>
    <row r="1" spans="1:7" ht="32.25" customHeight="1">
      <c r="A1" s="13" t="s">
        <v>20</v>
      </c>
      <c r="B1" s="13"/>
      <c r="C1" s="13"/>
      <c r="D1" s="13"/>
      <c r="E1" s="13"/>
      <c r="F1" s="13"/>
      <c r="G1" s="13"/>
    </row>
    <row r="2" spans="1:7" ht="12">
      <c r="A2" s="76"/>
      <c r="B2" s="76"/>
      <c r="C2" s="76"/>
      <c r="D2" s="77"/>
      <c r="E2" s="78"/>
      <c r="G2" s="79" t="s">
        <v>142</v>
      </c>
    </row>
    <row r="3" spans="1:7" ht="16.5" customHeight="1">
      <c r="A3" s="15" t="s">
        <v>34</v>
      </c>
      <c r="B3" s="15"/>
      <c r="C3" s="17"/>
      <c r="D3" s="17"/>
      <c r="E3" s="17"/>
      <c r="G3" s="14" t="s">
        <v>35</v>
      </c>
    </row>
    <row r="4" spans="1:7" ht="19.5" customHeight="1">
      <c r="A4" s="27" t="s">
        <v>143</v>
      </c>
      <c r="B4" s="27"/>
      <c r="C4" s="27" t="s">
        <v>144</v>
      </c>
      <c r="D4" s="27"/>
      <c r="E4" s="27"/>
      <c r="F4" s="27"/>
      <c r="G4" s="80"/>
    </row>
    <row r="5" spans="1:7" ht="36" customHeight="1">
      <c r="A5" s="27" t="s">
        <v>38</v>
      </c>
      <c r="B5" s="27" t="s">
        <v>39</v>
      </c>
      <c r="C5" s="27" t="s">
        <v>40</v>
      </c>
      <c r="D5" s="27" t="s">
        <v>95</v>
      </c>
      <c r="E5" s="50" t="s">
        <v>145</v>
      </c>
      <c r="F5" s="81" t="s">
        <v>146</v>
      </c>
      <c r="G5" s="81" t="s">
        <v>147</v>
      </c>
    </row>
    <row r="6" spans="1:7" ht="19.5" customHeight="1">
      <c r="A6" s="29" t="s">
        <v>148</v>
      </c>
      <c r="B6" s="82">
        <v>984.7</v>
      </c>
      <c r="C6" s="37" t="s">
        <v>42</v>
      </c>
      <c r="D6" s="83">
        <v>2.13</v>
      </c>
      <c r="E6" s="83">
        <v>2.13</v>
      </c>
      <c r="F6" s="83"/>
      <c r="G6" s="84"/>
    </row>
    <row r="7" spans="1:7" ht="19.5" customHeight="1">
      <c r="A7" s="37" t="s">
        <v>149</v>
      </c>
      <c r="B7" s="82"/>
      <c r="C7" s="37" t="s">
        <v>44</v>
      </c>
      <c r="D7" s="37"/>
      <c r="E7" s="83"/>
      <c r="F7" s="83"/>
      <c r="G7" s="84"/>
    </row>
    <row r="8" spans="1:7" ht="19.5" customHeight="1">
      <c r="A8" s="85" t="s">
        <v>150</v>
      </c>
      <c r="B8" s="82"/>
      <c r="C8" s="37" t="s">
        <v>46</v>
      </c>
      <c r="D8" s="37"/>
      <c r="E8" s="83"/>
      <c r="F8" s="83"/>
      <c r="G8" s="84"/>
    </row>
    <row r="9" spans="1:7" ht="19.5" customHeight="1">
      <c r="A9" s="86"/>
      <c r="B9" s="82"/>
      <c r="C9" s="37" t="s">
        <v>48</v>
      </c>
      <c r="D9" s="37"/>
      <c r="E9" s="83"/>
      <c r="F9" s="83"/>
      <c r="G9" s="84"/>
    </row>
    <row r="10" spans="1:7" ht="19.5" customHeight="1">
      <c r="A10" s="36"/>
      <c r="B10" s="82"/>
      <c r="C10" s="37" t="s">
        <v>50</v>
      </c>
      <c r="D10" s="83"/>
      <c r="E10" s="83"/>
      <c r="F10" s="83"/>
      <c r="G10" s="84"/>
    </row>
    <row r="11" spans="1:7" ht="19.5" customHeight="1">
      <c r="A11" s="36"/>
      <c r="B11" s="82"/>
      <c r="C11" s="37" t="s">
        <v>52</v>
      </c>
      <c r="D11" s="37">
        <v>918.83</v>
      </c>
      <c r="E11" s="83">
        <v>918.83</v>
      </c>
      <c r="F11" s="83"/>
      <c r="G11" s="84"/>
    </row>
    <row r="12" spans="1:7" ht="19.5" customHeight="1">
      <c r="A12" s="36"/>
      <c r="B12" s="82"/>
      <c r="C12" s="37" t="s">
        <v>54</v>
      </c>
      <c r="D12" s="37"/>
      <c r="E12" s="83"/>
      <c r="F12" s="83"/>
      <c r="G12" s="84"/>
    </row>
    <row r="13" spans="1:7" ht="19.5" customHeight="1">
      <c r="A13" s="36"/>
      <c r="B13" s="82"/>
      <c r="C13" s="37" t="s">
        <v>56</v>
      </c>
      <c r="D13" s="83"/>
      <c r="E13" s="83"/>
      <c r="F13" s="83"/>
      <c r="G13" s="84"/>
    </row>
    <row r="14" spans="1:7" ht="19.5" customHeight="1">
      <c r="A14" s="38"/>
      <c r="B14" s="82"/>
      <c r="C14" s="37" t="s">
        <v>58</v>
      </c>
      <c r="D14" s="83"/>
      <c r="E14" s="83"/>
      <c r="F14" s="83"/>
      <c r="G14" s="84"/>
    </row>
    <row r="15" spans="1:7" ht="19.5" customHeight="1">
      <c r="A15" s="38"/>
      <c r="B15" s="83"/>
      <c r="C15" s="37" t="s">
        <v>60</v>
      </c>
      <c r="D15" s="37"/>
      <c r="E15" s="83"/>
      <c r="F15" s="83"/>
      <c r="G15" s="84"/>
    </row>
    <row r="16" spans="1:7" ht="19.5" customHeight="1">
      <c r="A16" s="87"/>
      <c r="B16" s="83"/>
      <c r="C16" s="37" t="s">
        <v>61</v>
      </c>
      <c r="D16" s="83"/>
      <c r="E16" s="83"/>
      <c r="F16" s="83"/>
      <c r="G16" s="84"/>
    </row>
    <row r="17" spans="1:7" ht="19.5" customHeight="1">
      <c r="A17" s="38"/>
      <c r="B17" s="88"/>
      <c r="C17" s="37" t="s">
        <v>62</v>
      </c>
      <c r="D17" s="83"/>
      <c r="E17" s="83"/>
      <c r="F17" s="83"/>
      <c r="G17" s="84"/>
    </row>
    <row r="18" spans="1:7" ht="19.5" customHeight="1">
      <c r="A18" s="38"/>
      <c r="B18" s="89"/>
      <c r="C18" s="37" t="s">
        <v>63</v>
      </c>
      <c r="D18" s="37"/>
      <c r="E18" s="83"/>
      <c r="F18" s="83"/>
      <c r="G18" s="84"/>
    </row>
    <row r="19" spans="1:7" ht="19.5" customHeight="1">
      <c r="A19" s="38"/>
      <c r="B19" s="88"/>
      <c r="C19" s="37" t="s">
        <v>64</v>
      </c>
      <c r="D19" s="37"/>
      <c r="E19" s="83"/>
      <c r="F19" s="83"/>
      <c r="G19" s="84"/>
    </row>
    <row r="20" spans="1:7" ht="19.5" customHeight="1">
      <c r="A20" s="87"/>
      <c r="B20" s="88"/>
      <c r="C20" s="37" t="s">
        <v>65</v>
      </c>
      <c r="D20" s="37"/>
      <c r="E20" s="83"/>
      <c r="F20" s="83"/>
      <c r="G20" s="84"/>
    </row>
    <row r="21" spans="1:7" ht="19.5" customHeight="1">
      <c r="A21" s="87"/>
      <c r="B21" s="88"/>
      <c r="C21" s="37" t="s">
        <v>66</v>
      </c>
      <c r="D21" s="83"/>
      <c r="E21" s="83"/>
      <c r="F21" s="83"/>
      <c r="G21" s="84"/>
    </row>
    <row r="22" spans="1:7" ht="19.5" customHeight="1">
      <c r="A22" s="38"/>
      <c r="B22" s="88"/>
      <c r="C22" s="37" t="s">
        <v>67</v>
      </c>
      <c r="D22" s="37"/>
      <c r="E22" s="83"/>
      <c r="F22" s="83"/>
      <c r="G22" s="84"/>
    </row>
    <row r="23" spans="1:7" ht="19.5" customHeight="1">
      <c r="A23" s="38"/>
      <c r="B23" s="88"/>
      <c r="C23" s="37" t="s">
        <v>68</v>
      </c>
      <c r="D23" s="37"/>
      <c r="E23" s="83"/>
      <c r="F23" s="83"/>
      <c r="G23" s="84"/>
    </row>
    <row r="24" spans="1:7" ht="19.5" customHeight="1">
      <c r="A24" s="38"/>
      <c r="B24" s="88"/>
      <c r="C24" s="37" t="s">
        <v>69</v>
      </c>
      <c r="D24" s="83"/>
      <c r="E24" s="83"/>
      <c r="F24" s="83"/>
      <c r="G24" s="84"/>
    </row>
    <row r="25" spans="1:7" ht="19.5" customHeight="1">
      <c r="A25" s="38"/>
      <c r="B25" s="88"/>
      <c r="C25" s="37" t="s">
        <v>70</v>
      </c>
      <c r="D25" s="37"/>
      <c r="E25" s="83"/>
      <c r="F25" s="83"/>
      <c r="G25" s="84"/>
    </row>
    <row r="26" spans="1:7" ht="19.5" customHeight="1">
      <c r="A26" s="87"/>
      <c r="B26" s="89"/>
      <c r="C26" s="37" t="s">
        <v>71</v>
      </c>
      <c r="D26" s="37"/>
      <c r="E26" s="83"/>
      <c r="F26" s="83"/>
      <c r="G26" s="84"/>
    </row>
    <row r="27" spans="1:7" ht="19.5" customHeight="1">
      <c r="A27" s="87"/>
      <c r="B27" s="88"/>
      <c r="C27" s="90" t="s">
        <v>72</v>
      </c>
      <c r="D27" s="91"/>
      <c r="E27" s="83"/>
      <c r="F27" s="83"/>
      <c r="G27" s="84"/>
    </row>
    <row r="28" spans="1:7" ht="19.5" customHeight="1">
      <c r="A28" s="87"/>
      <c r="B28" s="88"/>
      <c r="C28" s="37" t="s">
        <v>73</v>
      </c>
      <c r="D28" s="37"/>
      <c r="E28" s="83"/>
      <c r="F28" s="92"/>
      <c r="G28" s="84"/>
    </row>
    <row r="29" spans="1:7" ht="19.5" customHeight="1">
      <c r="A29" s="93" t="s">
        <v>74</v>
      </c>
      <c r="B29" s="94">
        <v>984.7</v>
      </c>
      <c r="C29" s="93" t="s">
        <v>75</v>
      </c>
      <c r="D29" s="83">
        <v>920.96</v>
      </c>
      <c r="E29" s="83">
        <v>920.96</v>
      </c>
      <c r="F29" s="83"/>
      <c r="G29" s="84"/>
    </row>
    <row r="30" spans="1:7" ht="19.5" customHeight="1">
      <c r="A30" s="37" t="s">
        <v>151</v>
      </c>
      <c r="B30" s="31">
        <v>59.81</v>
      </c>
      <c r="C30" s="38" t="s">
        <v>152</v>
      </c>
      <c r="D30" s="83">
        <v>123.55</v>
      </c>
      <c r="E30" s="83">
        <v>123.55</v>
      </c>
      <c r="F30" s="95"/>
      <c r="G30" s="84"/>
    </row>
    <row r="31" spans="1:7" ht="19.5" customHeight="1">
      <c r="A31" s="42" t="s">
        <v>153</v>
      </c>
      <c r="B31" s="31">
        <v>59.81</v>
      </c>
      <c r="C31" s="84"/>
      <c r="D31" s="38"/>
      <c r="E31" s="38"/>
      <c r="F31" s="96"/>
      <c r="G31" s="84"/>
    </row>
    <row r="32" spans="1:7" ht="19.5" customHeight="1">
      <c r="A32" s="37" t="s">
        <v>154</v>
      </c>
      <c r="B32" s="88"/>
      <c r="C32" s="96"/>
      <c r="D32" s="96"/>
      <c r="E32" s="96"/>
      <c r="F32" s="96"/>
      <c r="G32" s="84"/>
    </row>
    <row r="33" spans="1:7" ht="19.5" customHeight="1">
      <c r="A33" s="37" t="s">
        <v>155</v>
      </c>
      <c r="B33" s="88"/>
      <c r="C33" s="96"/>
      <c r="D33" s="96"/>
      <c r="E33" s="96"/>
      <c r="F33" s="96"/>
      <c r="G33" s="84"/>
    </row>
    <row r="34" spans="1:7" ht="19.5" customHeight="1">
      <c r="A34" s="97" t="s">
        <v>80</v>
      </c>
      <c r="B34" s="89">
        <v>1044.51</v>
      </c>
      <c r="C34" s="97" t="s">
        <v>81</v>
      </c>
      <c r="D34" s="83">
        <v>1044.51</v>
      </c>
      <c r="E34" s="83">
        <v>1044.51</v>
      </c>
      <c r="F34" s="83"/>
      <c r="G34" s="84"/>
    </row>
    <row r="35" spans="1:6" ht="19.5" customHeight="1">
      <c r="A35" s="98" t="s">
        <v>156</v>
      </c>
      <c r="B35" s="98"/>
      <c r="C35" s="98"/>
      <c r="D35" s="99"/>
      <c r="E35" s="99"/>
      <c r="F35" s="99"/>
    </row>
    <row r="36" ht="19.5" customHeight="1">
      <c r="A36" s="75" t="s">
        <v>122</v>
      </c>
    </row>
    <row r="37" ht="19.5" customHeight="1"/>
    <row r="38" ht="19.5" customHeight="1"/>
    <row r="39" ht="19.5" customHeight="1"/>
  </sheetData>
  <sheetProtection/>
  <mergeCells count="6">
    <mergeCell ref="A1:G1"/>
    <mergeCell ref="A2:B2"/>
    <mergeCell ref="A3:B3"/>
    <mergeCell ref="A4:B4"/>
    <mergeCell ref="C4:G4"/>
    <mergeCell ref="A35:F35"/>
  </mergeCells>
  <printOptions horizontalCentered="1"/>
  <pageMargins left="0.3541666666666667" right="0.07847222222222222" top="1.1020833333333333" bottom="1.2986111111111112" header="0.8263888888888888" footer="0.8263888888888888"/>
  <pageSetup fitToHeight="1" fitToWidth="1" horizontalDpi="600" verticalDpi="600" orientation="portrait" paperSize="9" scale="74"/>
</worksheet>
</file>

<file path=xl/worksheets/sheet7.xml><?xml version="1.0" encoding="utf-8"?>
<worksheet xmlns="http://schemas.openxmlformats.org/spreadsheetml/2006/main" xmlns:r="http://schemas.openxmlformats.org/officeDocument/2006/relationships">
  <dimension ref="A1:H25"/>
  <sheetViews>
    <sheetView showGridLines="0" showZeros="0" workbookViewId="0" topLeftCell="A1">
      <selection activeCell="D6" sqref="D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59" t="s">
        <v>157</v>
      </c>
      <c r="B1" s="59"/>
      <c r="C1" s="59"/>
      <c r="D1" s="59"/>
      <c r="E1" s="59"/>
      <c r="F1" s="59"/>
      <c r="G1" s="59"/>
      <c r="H1" s="59"/>
    </row>
    <row r="2" spans="1:8" ht="13.5" customHeight="1">
      <c r="A2" s="59"/>
      <c r="B2" s="59"/>
      <c r="C2" s="59"/>
      <c r="D2" s="59"/>
      <c r="E2" s="59"/>
      <c r="F2" s="59"/>
      <c r="G2" s="59"/>
      <c r="H2" s="55" t="s">
        <v>158</v>
      </c>
    </row>
    <row r="3" spans="1:8" ht="18" customHeight="1">
      <c r="A3" s="15" t="s">
        <v>34</v>
      </c>
      <c r="B3" s="15"/>
      <c r="C3" s="57"/>
      <c r="D3" s="57"/>
      <c r="E3" s="57"/>
      <c r="F3" s="57"/>
      <c r="G3" s="57"/>
      <c r="H3" s="56" t="s">
        <v>35</v>
      </c>
    </row>
    <row r="4" spans="1:8" ht="22.5" customHeight="1">
      <c r="A4" s="19" t="s">
        <v>38</v>
      </c>
      <c r="B4" s="19"/>
      <c r="C4" s="20" t="s">
        <v>75</v>
      </c>
      <c r="D4" s="21" t="s">
        <v>124</v>
      </c>
      <c r="E4" s="22"/>
      <c r="F4" s="23"/>
      <c r="G4" s="20" t="s">
        <v>125</v>
      </c>
      <c r="H4" s="20" t="s">
        <v>159</v>
      </c>
    </row>
    <row r="5" spans="1:8" ht="33.75" customHeight="1">
      <c r="A5" s="19" t="s">
        <v>91</v>
      </c>
      <c r="B5" s="19" t="s">
        <v>92</v>
      </c>
      <c r="C5" s="24"/>
      <c r="D5" s="19" t="s">
        <v>93</v>
      </c>
      <c r="E5" s="19" t="s">
        <v>160</v>
      </c>
      <c r="F5" s="19" t="s">
        <v>161</v>
      </c>
      <c r="G5" s="24"/>
      <c r="H5" s="24"/>
    </row>
    <row r="6" spans="1:8" ht="19.5" customHeight="1">
      <c r="A6" s="70"/>
      <c r="B6" s="71" t="s">
        <v>95</v>
      </c>
      <c r="C6" s="62">
        <v>920.96</v>
      </c>
      <c r="D6" s="62">
        <v>383.17</v>
      </c>
      <c r="E6" s="62">
        <v>353.4</v>
      </c>
      <c r="F6" s="62">
        <v>29.77</v>
      </c>
      <c r="G6" s="62">
        <v>537.79</v>
      </c>
      <c r="H6" s="72"/>
    </row>
    <row r="7" spans="1:8" ht="19.5" customHeight="1">
      <c r="A7" s="73" t="s">
        <v>129</v>
      </c>
      <c r="B7" s="74" t="s">
        <v>130</v>
      </c>
      <c r="C7" s="64">
        <v>2.13</v>
      </c>
      <c r="D7" s="64">
        <v>0</v>
      </c>
      <c r="E7" s="64">
        <v>0</v>
      </c>
      <c r="F7" s="64">
        <v>0</v>
      </c>
      <c r="G7" s="64">
        <v>2.13</v>
      </c>
      <c r="H7" s="65"/>
    </row>
    <row r="8" spans="1:8" ht="19.5" customHeight="1">
      <c r="A8" s="30" t="s">
        <v>131</v>
      </c>
      <c r="B8" s="74" t="s">
        <v>132</v>
      </c>
      <c r="C8" s="64">
        <v>2.13</v>
      </c>
      <c r="D8" s="64">
        <v>0</v>
      </c>
      <c r="E8" s="64">
        <v>0</v>
      </c>
      <c r="F8" s="64">
        <v>0</v>
      </c>
      <c r="G8" s="64">
        <v>2.13</v>
      </c>
      <c r="H8" s="65"/>
    </row>
    <row r="9" spans="1:8" ht="19.5" customHeight="1">
      <c r="A9" s="30" t="s">
        <v>133</v>
      </c>
      <c r="B9" s="74" t="s">
        <v>134</v>
      </c>
      <c r="C9" s="64">
        <v>2.13</v>
      </c>
      <c r="D9" s="64">
        <v>0</v>
      </c>
      <c r="E9" s="64">
        <v>0</v>
      </c>
      <c r="F9" s="64">
        <v>0</v>
      </c>
      <c r="G9" s="64">
        <v>2.13</v>
      </c>
      <c r="H9" s="65"/>
    </row>
    <row r="10" spans="1:8" ht="19.5" customHeight="1">
      <c r="A10" s="30" t="s">
        <v>96</v>
      </c>
      <c r="B10" s="74" t="s">
        <v>97</v>
      </c>
      <c r="C10" s="64">
        <v>918.83</v>
      </c>
      <c r="D10" s="64">
        <v>383.17</v>
      </c>
      <c r="E10" s="64">
        <v>353.4</v>
      </c>
      <c r="F10" s="64">
        <v>29.77</v>
      </c>
      <c r="G10" s="64">
        <v>535.66</v>
      </c>
      <c r="H10" s="65"/>
    </row>
    <row r="11" spans="1:8" ht="19.5" customHeight="1">
      <c r="A11" s="30" t="s">
        <v>98</v>
      </c>
      <c r="B11" s="74" t="s">
        <v>99</v>
      </c>
      <c r="C11" s="64">
        <v>304.34</v>
      </c>
      <c r="D11" s="64">
        <v>224.92</v>
      </c>
      <c r="E11" s="64">
        <v>200.62</v>
      </c>
      <c r="F11" s="64">
        <v>24.3</v>
      </c>
      <c r="G11" s="64">
        <v>79.42</v>
      </c>
      <c r="H11" s="65"/>
    </row>
    <row r="12" spans="1:8" ht="19.5" customHeight="1">
      <c r="A12" s="30" t="s">
        <v>100</v>
      </c>
      <c r="B12" s="74" t="s">
        <v>101</v>
      </c>
      <c r="C12" s="64">
        <v>224.92</v>
      </c>
      <c r="D12" s="64">
        <v>224.92</v>
      </c>
      <c r="E12" s="64">
        <v>200.62</v>
      </c>
      <c r="F12" s="64">
        <v>24.3</v>
      </c>
      <c r="G12" s="64">
        <v>0</v>
      </c>
      <c r="H12" s="65"/>
    </row>
    <row r="13" spans="1:8" ht="19.5" customHeight="1">
      <c r="A13" s="30" t="s">
        <v>102</v>
      </c>
      <c r="B13" s="74" t="s">
        <v>103</v>
      </c>
      <c r="C13" s="64">
        <v>79.42</v>
      </c>
      <c r="D13" s="64">
        <v>0</v>
      </c>
      <c r="E13" s="64">
        <v>0</v>
      </c>
      <c r="F13" s="64">
        <v>0</v>
      </c>
      <c r="G13" s="64">
        <v>79.42</v>
      </c>
      <c r="H13" s="65"/>
    </row>
    <row r="14" spans="1:8" ht="19.5" customHeight="1">
      <c r="A14" s="30" t="s">
        <v>108</v>
      </c>
      <c r="B14" s="74" t="s">
        <v>109</v>
      </c>
      <c r="C14" s="64">
        <v>155.65</v>
      </c>
      <c r="D14" s="64">
        <v>155.65</v>
      </c>
      <c r="E14" s="64">
        <v>152.78</v>
      </c>
      <c r="F14" s="64">
        <v>2.87</v>
      </c>
      <c r="G14" s="64">
        <v>0</v>
      </c>
      <c r="H14" s="65"/>
    </row>
    <row r="15" spans="1:8" ht="19.5" customHeight="1">
      <c r="A15" s="30" t="s">
        <v>110</v>
      </c>
      <c r="B15" s="74" t="s">
        <v>111</v>
      </c>
      <c r="C15" s="64">
        <v>155.65</v>
      </c>
      <c r="D15" s="64">
        <v>155.65</v>
      </c>
      <c r="E15" s="64">
        <v>152.78</v>
      </c>
      <c r="F15" s="64">
        <v>2.87</v>
      </c>
      <c r="G15" s="64">
        <v>0</v>
      </c>
      <c r="H15" s="65"/>
    </row>
    <row r="16" spans="1:8" ht="19.5" customHeight="1">
      <c r="A16" s="30" t="s">
        <v>135</v>
      </c>
      <c r="B16" s="74" t="s">
        <v>136</v>
      </c>
      <c r="C16" s="64">
        <v>47.76</v>
      </c>
      <c r="D16" s="64">
        <v>2.6</v>
      </c>
      <c r="E16" s="64">
        <v>0</v>
      </c>
      <c r="F16" s="64">
        <v>2.6</v>
      </c>
      <c r="G16" s="64">
        <v>15.16</v>
      </c>
      <c r="H16" s="65"/>
    </row>
    <row r="17" spans="1:8" ht="19.5" customHeight="1">
      <c r="A17" s="30" t="s">
        <v>137</v>
      </c>
      <c r="B17" s="74" t="s">
        <v>111</v>
      </c>
      <c r="C17" s="64">
        <v>2.6</v>
      </c>
      <c r="D17" s="64">
        <v>2.6</v>
      </c>
      <c r="E17" s="64">
        <v>0</v>
      </c>
      <c r="F17" s="64">
        <v>2.6</v>
      </c>
      <c r="G17" s="64">
        <v>0</v>
      </c>
      <c r="H17" s="65"/>
    </row>
    <row r="18" spans="1:8" ht="19.5" customHeight="1">
      <c r="A18" s="30" t="s">
        <v>138</v>
      </c>
      <c r="B18" s="74" t="s">
        <v>139</v>
      </c>
      <c r="C18" s="64">
        <v>15.16</v>
      </c>
      <c r="D18" s="64">
        <v>0</v>
      </c>
      <c r="E18" s="64">
        <v>0</v>
      </c>
      <c r="F18" s="64">
        <v>0</v>
      </c>
      <c r="G18" s="64">
        <v>15.16</v>
      </c>
      <c r="H18" s="65"/>
    </row>
    <row r="19" spans="1:8" ht="19.5" customHeight="1">
      <c r="A19" s="30" t="s">
        <v>112</v>
      </c>
      <c r="B19" s="74" t="s">
        <v>113</v>
      </c>
      <c r="C19" s="64">
        <v>411.08</v>
      </c>
      <c r="D19" s="64">
        <v>0</v>
      </c>
      <c r="E19" s="64">
        <v>0</v>
      </c>
      <c r="F19" s="64">
        <v>0</v>
      </c>
      <c r="G19" s="64">
        <v>411.08</v>
      </c>
      <c r="H19" s="65"/>
    </row>
    <row r="20" spans="1:8" ht="19.5" customHeight="1">
      <c r="A20" s="30" t="s">
        <v>114</v>
      </c>
      <c r="B20" s="74" t="s">
        <v>115</v>
      </c>
      <c r="C20" s="64">
        <v>411.08</v>
      </c>
      <c r="D20" s="64">
        <v>0</v>
      </c>
      <c r="E20" s="64">
        <v>0</v>
      </c>
      <c r="F20" s="64">
        <v>0</v>
      </c>
      <c r="G20" s="64">
        <v>411.08</v>
      </c>
      <c r="H20" s="65"/>
    </row>
    <row r="21" spans="1:8" ht="19.5" customHeight="1">
      <c r="A21" s="30"/>
      <c r="B21" s="30"/>
      <c r="C21" s="34"/>
      <c r="D21" s="34"/>
      <c r="E21" s="34"/>
      <c r="F21" s="34"/>
      <c r="G21" s="34"/>
      <c r="H21" s="65"/>
    </row>
    <row r="22" spans="1:8" ht="19.5" customHeight="1">
      <c r="A22" s="30"/>
      <c r="B22" s="30"/>
      <c r="C22" s="34"/>
      <c r="D22" s="34"/>
      <c r="E22" s="34"/>
      <c r="F22" s="34"/>
      <c r="G22" s="34"/>
      <c r="H22" s="65"/>
    </row>
    <row r="23" spans="1:8" ht="19.5" customHeight="1">
      <c r="A23" s="30"/>
      <c r="B23" s="30"/>
      <c r="C23" s="34"/>
      <c r="D23" s="34"/>
      <c r="E23" s="34"/>
      <c r="F23" s="34"/>
      <c r="G23" s="34"/>
      <c r="H23" s="65"/>
    </row>
    <row r="24" spans="1:8" ht="15.75" customHeight="1">
      <c r="A24" s="43" t="s">
        <v>162</v>
      </c>
      <c r="B24" s="43"/>
      <c r="C24" s="43"/>
      <c r="D24" s="43"/>
      <c r="E24" s="43"/>
      <c r="F24" s="43"/>
      <c r="G24" s="43"/>
      <c r="H24" s="43"/>
    </row>
    <row r="25" spans="1:8" ht="15.75" customHeight="1">
      <c r="A25" s="75" t="s">
        <v>122</v>
      </c>
      <c r="B25" s="69"/>
      <c r="C25" s="69"/>
      <c r="D25" s="69"/>
      <c r="E25" s="69"/>
      <c r="F25" s="69"/>
      <c r="G25" s="69"/>
      <c r="H25" s="69"/>
    </row>
  </sheetData>
  <sheetProtection/>
  <mergeCells count="8">
    <mergeCell ref="A1:H1"/>
    <mergeCell ref="A3:B3"/>
    <mergeCell ref="A4:B4"/>
    <mergeCell ref="D4:F4"/>
    <mergeCell ref="A24:H24"/>
    <mergeCell ref="C4:C5"/>
    <mergeCell ref="G4:G5"/>
    <mergeCell ref="H4:H5"/>
  </mergeCells>
  <printOptions horizontalCentered="1"/>
  <pageMargins left="0.5902777777777778" right="0.5902777777777778" top="0.7909722222222222" bottom="0.7909722222222222"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6">
      <selection activeCell="A30" sqref="A30:IV30"/>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58" t="s">
        <v>163</v>
      </c>
      <c r="B1" s="58"/>
      <c r="C1" s="58"/>
      <c r="D1" s="58"/>
      <c r="E1" s="58"/>
      <c r="F1" s="58"/>
    </row>
    <row r="2" spans="1:6" ht="12" customHeight="1">
      <c r="A2" s="59"/>
      <c r="B2" s="59"/>
      <c r="C2" s="59"/>
      <c r="D2" s="59"/>
      <c r="E2" s="59"/>
      <c r="F2" s="55" t="s">
        <v>164</v>
      </c>
    </row>
    <row r="3" spans="1:6" ht="22.5" customHeight="1">
      <c r="A3" s="15" t="s">
        <v>34</v>
      </c>
      <c r="B3" s="15"/>
      <c r="C3" s="57"/>
      <c r="D3" s="57"/>
      <c r="E3" s="57"/>
      <c r="F3" s="56" t="s">
        <v>35</v>
      </c>
    </row>
    <row r="4" spans="1:6" ht="19.5" customHeight="1">
      <c r="A4" s="19" t="s">
        <v>38</v>
      </c>
      <c r="B4" s="19"/>
      <c r="C4" s="20" t="s">
        <v>75</v>
      </c>
      <c r="D4" s="20" t="s">
        <v>160</v>
      </c>
      <c r="E4" s="20" t="s">
        <v>161</v>
      </c>
      <c r="F4" s="20" t="s">
        <v>159</v>
      </c>
    </row>
    <row r="5" spans="1:6" ht="29.25" customHeight="1">
      <c r="A5" s="19" t="s">
        <v>165</v>
      </c>
      <c r="B5" s="19" t="s">
        <v>92</v>
      </c>
      <c r="C5" s="24"/>
      <c r="D5" s="24"/>
      <c r="E5" s="24"/>
      <c r="F5" s="24"/>
    </row>
    <row r="6" spans="1:6" ht="19.5" customHeight="1">
      <c r="A6" s="60" t="s">
        <v>95</v>
      </c>
      <c r="B6" s="61"/>
      <c r="C6" s="62">
        <v>918.79</v>
      </c>
      <c r="D6" s="62">
        <v>353.37</v>
      </c>
      <c r="E6" s="62">
        <v>29.77</v>
      </c>
      <c r="F6" s="24"/>
    </row>
    <row r="7" spans="1:6" ht="19.5" customHeight="1">
      <c r="A7" s="63">
        <v>301</v>
      </c>
      <c r="B7" s="63" t="s">
        <v>166</v>
      </c>
      <c r="C7" s="64">
        <v>344.01</v>
      </c>
      <c r="D7" s="64">
        <v>344.01</v>
      </c>
      <c r="E7" s="64"/>
      <c r="F7" s="65"/>
    </row>
    <row r="8" spans="1:6" ht="19.5" customHeight="1">
      <c r="A8" s="63">
        <v>30101</v>
      </c>
      <c r="B8" s="63" t="s">
        <v>167</v>
      </c>
      <c r="C8" s="64">
        <v>143.82</v>
      </c>
      <c r="D8" s="64">
        <v>143.82</v>
      </c>
      <c r="E8" s="64"/>
      <c r="F8" s="65"/>
    </row>
    <row r="9" spans="1:6" ht="19.5" customHeight="1">
      <c r="A9" s="63">
        <v>30102</v>
      </c>
      <c r="B9" s="63" t="s">
        <v>168</v>
      </c>
      <c r="C9" s="64">
        <v>54.2</v>
      </c>
      <c r="D9" s="64">
        <v>54.2</v>
      </c>
      <c r="E9" s="64"/>
      <c r="F9" s="65"/>
    </row>
    <row r="10" spans="1:6" ht="19.5" customHeight="1">
      <c r="A10" s="63">
        <v>30103</v>
      </c>
      <c r="B10" s="63" t="s">
        <v>169</v>
      </c>
      <c r="C10" s="64">
        <v>21.28</v>
      </c>
      <c r="D10" s="64">
        <v>21.28</v>
      </c>
      <c r="E10" s="64"/>
      <c r="F10" s="65"/>
    </row>
    <row r="11" spans="1:6" ht="19.5" customHeight="1">
      <c r="A11" s="63">
        <v>30107</v>
      </c>
      <c r="B11" s="63" t="s">
        <v>170</v>
      </c>
      <c r="C11" s="64">
        <v>44.09</v>
      </c>
      <c r="D11" s="64">
        <v>44.09</v>
      </c>
      <c r="E11" s="64"/>
      <c r="F11" s="65"/>
    </row>
    <row r="12" spans="1:6" ht="19.5" customHeight="1">
      <c r="A12" s="63">
        <v>30108</v>
      </c>
      <c r="B12" s="63" t="s">
        <v>171</v>
      </c>
      <c r="C12" s="64">
        <v>28.96</v>
      </c>
      <c r="D12" s="64">
        <v>28.96</v>
      </c>
      <c r="E12" s="64"/>
      <c r="F12" s="65"/>
    </row>
    <row r="13" spans="1:6" ht="19.5" customHeight="1">
      <c r="A13" s="63">
        <v>30110</v>
      </c>
      <c r="B13" s="63" t="s">
        <v>172</v>
      </c>
      <c r="C13" s="64">
        <v>20.31</v>
      </c>
      <c r="D13" s="64">
        <v>20.31</v>
      </c>
      <c r="E13" s="64"/>
      <c r="F13" s="65"/>
    </row>
    <row r="14" spans="1:6" ht="19.5" customHeight="1">
      <c r="A14" s="63">
        <v>30112</v>
      </c>
      <c r="B14" s="63" t="s">
        <v>173</v>
      </c>
      <c r="C14" s="64">
        <v>1.7</v>
      </c>
      <c r="D14" s="64">
        <v>1.7</v>
      </c>
      <c r="E14" s="64"/>
      <c r="F14" s="65"/>
    </row>
    <row r="15" spans="1:6" ht="19.5" customHeight="1">
      <c r="A15" s="63">
        <v>30113</v>
      </c>
      <c r="B15" s="63" t="s">
        <v>174</v>
      </c>
      <c r="C15" s="64">
        <v>26.64</v>
      </c>
      <c r="D15" s="64">
        <v>26.64</v>
      </c>
      <c r="E15" s="64"/>
      <c r="F15" s="65"/>
    </row>
    <row r="16" spans="1:6" ht="19.5" customHeight="1">
      <c r="A16" s="63">
        <v>30199</v>
      </c>
      <c r="B16" s="63" t="s">
        <v>175</v>
      </c>
      <c r="C16" s="64">
        <v>3.01</v>
      </c>
      <c r="D16" s="64">
        <v>3.01</v>
      </c>
      <c r="E16" s="64"/>
      <c r="F16" s="65"/>
    </row>
    <row r="17" spans="1:6" ht="19.5" customHeight="1">
      <c r="A17" s="63">
        <v>302</v>
      </c>
      <c r="B17" s="63" t="s">
        <v>176</v>
      </c>
      <c r="C17" s="64">
        <v>565.41</v>
      </c>
      <c r="D17" s="64">
        <v>0</v>
      </c>
      <c r="E17" s="64">
        <v>29.77</v>
      </c>
      <c r="F17" s="65"/>
    </row>
    <row r="18" spans="1:6" ht="19.5" customHeight="1">
      <c r="A18" s="63">
        <v>30201</v>
      </c>
      <c r="B18" s="63" t="s">
        <v>177</v>
      </c>
      <c r="C18" s="64">
        <v>0</v>
      </c>
      <c r="D18" s="64"/>
      <c r="E18" s="64">
        <v>4.31</v>
      </c>
      <c r="F18" s="65"/>
    </row>
    <row r="19" spans="1:6" ht="19.5" customHeight="1">
      <c r="A19" s="63">
        <v>30204</v>
      </c>
      <c r="B19" s="63" t="s">
        <v>178</v>
      </c>
      <c r="C19" s="64"/>
      <c r="D19" s="64"/>
      <c r="E19" s="64">
        <v>0.04</v>
      </c>
      <c r="F19" s="65"/>
    </row>
    <row r="20" spans="1:6" ht="19.5" customHeight="1">
      <c r="A20" s="63">
        <v>30205</v>
      </c>
      <c r="B20" s="63" t="s">
        <v>179</v>
      </c>
      <c r="C20" s="64"/>
      <c r="D20" s="64"/>
      <c r="E20" s="64">
        <v>0.03</v>
      </c>
      <c r="F20" s="65"/>
    </row>
    <row r="21" spans="1:6" ht="19.5" customHeight="1">
      <c r="A21" s="63">
        <v>30206</v>
      </c>
      <c r="B21" s="63" t="s">
        <v>180</v>
      </c>
      <c r="C21" s="64"/>
      <c r="D21" s="64"/>
      <c r="E21" s="64">
        <v>0.11</v>
      </c>
      <c r="F21" s="65"/>
    </row>
    <row r="22" spans="1:6" ht="19.5" customHeight="1">
      <c r="A22" s="63">
        <v>30207</v>
      </c>
      <c r="B22" s="63" t="s">
        <v>181</v>
      </c>
      <c r="C22" s="64"/>
      <c r="D22" s="64"/>
      <c r="E22" s="64">
        <v>0.18</v>
      </c>
      <c r="F22" s="65"/>
    </row>
    <row r="23" spans="1:6" ht="19.5" customHeight="1">
      <c r="A23" s="63">
        <v>30209</v>
      </c>
      <c r="B23" s="63" t="s">
        <v>182</v>
      </c>
      <c r="C23" s="64"/>
      <c r="D23" s="64"/>
      <c r="E23" s="64">
        <v>0.13</v>
      </c>
      <c r="F23" s="65"/>
    </row>
    <row r="24" spans="1:6" ht="19.5" customHeight="1">
      <c r="A24" s="63">
        <v>30211</v>
      </c>
      <c r="B24" s="63" t="s">
        <v>183</v>
      </c>
      <c r="C24" s="64"/>
      <c r="D24" s="64"/>
      <c r="E24" s="64">
        <v>7.64</v>
      </c>
      <c r="F24" s="65"/>
    </row>
    <row r="25" spans="1:6" ht="19.5" customHeight="1">
      <c r="A25" s="63">
        <v>30215</v>
      </c>
      <c r="B25" s="63" t="s">
        <v>184</v>
      </c>
      <c r="C25" s="64"/>
      <c r="D25" s="64"/>
      <c r="E25" s="64">
        <v>0.93</v>
      </c>
      <c r="F25" s="65"/>
    </row>
    <row r="26" spans="1:6" ht="19.5" customHeight="1">
      <c r="A26" s="63">
        <v>30217</v>
      </c>
      <c r="B26" s="63" t="s">
        <v>185</v>
      </c>
      <c r="C26" s="66"/>
      <c r="D26" s="34"/>
      <c r="E26" s="34">
        <v>0.16</v>
      </c>
      <c r="F26" s="65"/>
    </row>
    <row r="27" spans="1:6" ht="19.5" customHeight="1">
      <c r="A27" s="63">
        <v>30226</v>
      </c>
      <c r="B27" s="63" t="s">
        <v>186</v>
      </c>
      <c r="C27" s="66"/>
      <c r="D27" s="34"/>
      <c r="E27" s="34">
        <v>0.24</v>
      </c>
      <c r="F27" s="65"/>
    </row>
    <row r="28" spans="1:6" ht="19.5" customHeight="1">
      <c r="A28" s="63">
        <v>30228</v>
      </c>
      <c r="B28" s="63" t="s">
        <v>187</v>
      </c>
      <c r="C28" s="66"/>
      <c r="D28" s="34"/>
      <c r="E28" s="34">
        <v>5</v>
      </c>
      <c r="F28" s="65"/>
    </row>
    <row r="29" spans="1:6" ht="19.5" customHeight="1">
      <c r="A29" s="63">
        <v>30229</v>
      </c>
      <c r="B29" s="63" t="s">
        <v>188</v>
      </c>
      <c r="C29" s="66"/>
      <c r="D29" s="34"/>
      <c r="E29" s="34">
        <v>0.12</v>
      </c>
      <c r="F29" s="65"/>
    </row>
    <row r="30" spans="1:6" ht="19.5" customHeight="1">
      <c r="A30" s="63">
        <v>30239</v>
      </c>
      <c r="B30" s="63" t="s">
        <v>189</v>
      </c>
      <c r="C30" s="66"/>
      <c r="D30" s="34"/>
      <c r="E30" s="34">
        <v>10.58</v>
      </c>
      <c r="F30" s="65"/>
    </row>
    <row r="31" spans="1:6" ht="19.5" customHeight="1">
      <c r="A31" s="63">
        <v>30299</v>
      </c>
      <c r="B31" s="63" t="s">
        <v>190</v>
      </c>
      <c r="C31" s="66"/>
      <c r="D31" s="34"/>
      <c r="E31" s="34">
        <v>0.3</v>
      </c>
      <c r="F31" s="65"/>
    </row>
    <row r="32" spans="1:6" ht="19.5" customHeight="1">
      <c r="A32" s="63">
        <v>303</v>
      </c>
      <c r="B32" s="63" t="s">
        <v>191</v>
      </c>
      <c r="C32" s="34">
        <v>9.37</v>
      </c>
      <c r="D32" s="34">
        <v>9.37</v>
      </c>
      <c r="E32" s="67">
        <v>0</v>
      </c>
      <c r="F32" s="65"/>
    </row>
    <row r="33" spans="1:6" ht="19.5" customHeight="1">
      <c r="A33" s="63">
        <v>30307</v>
      </c>
      <c r="B33" s="63" t="s">
        <v>192</v>
      </c>
      <c r="C33" s="34">
        <v>0.26</v>
      </c>
      <c r="D33" s="34">
        <v>0.26</v>
      </c>
      <c r="E33" s="67"/>
      <c r="F33" s="65"/>
    </row>
    <row r="34" spans="1:6" ht="19.5" customHeight="1">
      <c r="A34" s="63">
        <v>30309</v>
      </c>
      <c r="B34" s="63" t="s">
        <v>193</v>
      </c>
      <c r="C34" s="34">
        <v>8.85</v>
      </c>
      <c r="D34" s="34">
        <v>8.85</v>
      </c>
      <c r="E34" s="67"/>
      <c r="F34" s="65"/>
    </row>
    <row r="35" spans="1:6" ht="19.5" customHeight="1">
      <c r="A35" s="63">
        <v>30399</v>
      </c>
      <c r="B35" s="63" t="s">
        <v>194</v>
      </c>
      <c r="C35" s="34">
        <v>0.26</v>
      </c>
      <c r="D35" s="34">
        <v>0.26</v>
      </c>
      <c r="E35" s="67"/>
      <c r="F35" s="65"/>
    </row>
    <row r="36" spans="1:6" ht="20.25" customHeight="1">
      <c r="A36" s="43" t="s">
        <v>195</v>
      </c>
      <c r="B36" s="43"/>
      <c r="C36" s="43"/>
      <c r="D36" s="43"/>
      <c r="E36" s="43"/>
      <c r="F36" s="43"/>
    </row>
    <row r="37" spans="1:6" ht="20.25" customHeight="1">
      <c r="A37" s="68" t="s">
        <v>196</v>
      </c>
      <c r="B37" s="69"/>
      <c r="C37" s="69"/>
      <c r="D37" s="69"/>
      <c r="E37" s="69"/>
      <c r="F37" s="69"/>
    </row>
  </sheetData>
  <sheetProtection/>
  <mergeCells count="9">
    <mergeCell ref="A1:F1"/>
    <mergeCell ref="A3:B3"/>
    <mergeCell ref="A4:B4"/>
    <mergeCell ref="A6:B6"/>
    <mergeCell ref="A36:F36"/>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B9" sqref="B9"/>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s>
  <sheetData>
    <row r="1" spans="1:12" ht="68.25" customHeight="1">
      <c r="A1" s="46" t="s">
        <v>26</v>
      </c>
      <c r="B1" s="46"/>
      <c r="C1" s="46"/>
      <c r="D1" s="46"/>
      <c r="E1" s="46"/>
      <c r="F1" s="46"/>
      <c r="G1" s="46"/>
      <c r="H1" s="46"/>
      <c r="I1" s="46"/>
      <c r="J1" s="54"/>
      <c r="K1" s="54"/>
      <c r="L1" s="54"/>
    </row>
    <row r="2" spans="2:12" ht="27.75" customHeight="1">
      <c r="B2" s="47"/>
      <c r="C2" s="47"/>
      <c r="D2" s="47"/>
      <c r="E2" s="47"/>
      <c r="F2" s="47"/>
      <c r="G2" s="47"/>
      <c r="H2" s="47"/>
      <c r="I2" s="55" t="s">
        <v>197</v>
      </c>
      <c r="J2" s="54"/>
      <c r="K2" s="54"/>
      <c r="L2" s="54"/>
    </row>
    <row r="3" spans="1:11" ht="14.25" customHeight="1">
      <c r="A3" s="48" t="s">
        <v>198</v>
      </c>
      <c r="B3" s="48" t="s">
        <v>4</v>
      </c>
      <c r="C3" s="48"/>
      <c r="D3" s="48"/>
      <c r="E3" s="48"/>
      <c r="F3" s="48"/>
      <c r="G3" s="48"/>
      <c r="H3" s="48"/>
      <c r="I3" s="56" t="s">
        <v>35</v>
      </c>
      <c r="J3" s="57"/>
      <c r="K3" s="57"/>
    </row>
    <row r="4" spans="1:9" ht="25.5" customHeight="1">
      <c r="A4" s="49" t="s">
        <v>199</v>
      </c>
      <c r="B4" s="50" t="s">
        <v>200</v>
      </c>
      <c r="C4" s="50"/>
      <c r="D4" s="50"/>
      <c r="E4" s="50"/>
      <c r="F4" s="50"/>
      <c r="G4" s="50"/>
      <c r="H4" s="50" t="s">
        <v>184</v>
      </c>
      <c r="I4" s="50" t="s">
        <v>201</v>
      </c>
    </row>
    <row r="5" spans="1:9" ht="23.25" customHeight="1">
      <c r="A5" s="51"/>
      <c r="B5" s="50" t="s">
        <v>93</v>
      </c>
      <c r="C5" s="50" t="s">
        <v>202</v>
      </c>
      <c r="D5" s="50" t="s">
        <v>185</v>
      </c>
      <c r="E5" s="50" t="s">
        <v>203</v>
      </c>
      <c r="F5" s="50"/>
      <c r="G5" s="50"/>
      <c r="H5" s="50"/>
      <c r="I5" s="50"/>
    </row>
    <row r="6" spans="1:9" ht="38.25" customHeight="1">
      <c r="A6" s="51"/>
      <c r="B6" s="50"/>
      <c r="C6" s="50"/>
      <c r="D6" s="50"/>
      <c r="E6" s="19" t="s">
        <v>93</v>
      </c>
      <c r="F6" s="19" t="s">
        <v>204</v>
      </c>
      <c r="G6" s="19" t="s">
        <v>205</v>
      </c>
      <c r="H6" s="50"/>
      <c r="I6" s="50"/>
    </row>
    <row r="7" spans="1:9" ht="19.5" customHeight="1">
      <c r="A7" s="52"/>
      <c r="B7" s="28">
        <v>1</v>
      </c>
      <c r="C7" s="28">
        <v>2</v>
      </c>
      <c r="D7" s="28">
        <v>3</v>
      </c>
      <c r="E7" s="28">
        <v>4</v>
      </c>
      <c r="F7" s="28">
        <v>5</v>
      </c>
      <c r="G7" s="28">
        <v>6</v>
      </c>
      <c r="H7" s="28">
        <v>7</v>
      </c>
      <c r="I7" s="28">
        <v>8</v>
      </c>
    </row>
    <row r="8" spans="1:9" ht="19.5" customHeight="1">
      <c r="A8" s="52" t="s">
        <v>206</v>
      </c>
      <c r="B8" s="28">
        <v>4.15</v>
      </c>
      <c r="C8" s="28"/>
      <c r="D8" s="28">
        <v>0.15</v>
      </c>
      <c r="E8" s="28">
        <v>0</v>
      </c>
      <c r="F8" s="28">
        <v>0</v>
      </c>
      <c r="G8" s="28">
        <v>1.5</v>
      </c>
      <c r="H8" s="28">
        <v>2.5</v>
      </c>
      <c r="I8" s="28">
        <v>0</v>
      </c>
    </row>
    <row r="9" spans="1:9" ht="19.5" customHeight="1">
      <c r="A9" s="52" t="s">
        <v>39</v>
      </c>
      <c r="B9" s="28">
        <v>43.26</v>
      </c>
      <c r="C9" s="28"/>
      <c r="D9" s="28">
        <v>0.16</v>
      </c>
      <c r="E9" s="28">
        <v>16.1</v>
      </c>
      <c r="F9" s="28"/>
      <c r="G9" s="28">
        <v>16.1</v>
      </c>
      <c r="H9" s="28">
        <v>27</v>
      </c>
      <c r="I9" s="28"/>
    </row>
    <row r="10" spans="1:9" ht="19.5" customHeight="1">
      <c r="A10" s="52"/>
      <c r="B10" s="34">
        <f>C10+D10+E10</f>
        <v>0</v>
      </c>
      <c r="C10" s="34"/>
      <c r="D10" s="34"/>
      <c r="E10" s="34">
        <f>F10+G10</f>
        <v>0</v>
      </c>
      <c r="F10" s="34"/>
      <c r="G10" s="34"/>
      <c r="H10" s="34"/>
      <c r="I10" s="34"/>
    </row>
    <row r="11" spans="1:9" ht="33.75" customHeight="1">
      <c r="A11" s="53" t="s">
        <v>207</v>
      </c>
      <c r="B11" s="53"/>
      <c r="C11" s="53"/>
      <c r="D11" s="53"/>
      <c r="E11" s="53"/>
      <c r="F11" s="53"/>
      <c r="G11" s="53"/>
      <c r="H11" s="53"/>
      <c r="I11" s="53"/>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赤草づ箜</cp:lastModifiedBy>
  <cp:lastPrinted>2021-08-30T00:19:42Z</cp:lastPrinted>
  <dcterms:created xsi:type="dcterms:W3CDTF">2016-01-19T03:04:57Z</dcterms:created>
  <dcterms:modified xsi:type="dcterms:W3CDTF">2021-10-27T01:52:32Z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38F79291663340E2AD31AB9D356E690A</vt:lpwstr>
  </property>
</Properties>
</file>