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4"/>
  </bookViews>
  <sheets>
    <sheet name="定价表" sheetId="2" r:id="rId1"/>
    <sheet name="废止" sheetId="3" r:id="rId2"/>
  </sheets>
  <definedNames>
    <definedName name="_xlnm._FilterDatabase" localSheetId="1" hidden="1">废止!$A$3:$L$191</definedName>
    <definedName name="_xlnm.Print_Titles" localSheetId="0">定价表!$4:$5</definedName>
    <definedName name="_xlnm.Print_Titles" localSheetId="1">废止!$3:$4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<sst xmlns="http://schemas.openxmlformats.org/spreadsheetml/2006/main" count="2286" uniqueCount="1257">
  <si>
    <t>附件11</t>
  </si>
  <si>
    <t>陕西省整合规范心血管系统类医疗服务项目价格表</t>
  </si>
  <si>
    <t xml:space="preserve">使用说明：
1.本表以心血管系统为重点，按照心血管系统相关医疗服务产出设立价格项目。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本表所定价格属于政府指导价为最高限价，下浮不限；同时，医疗机构、医务人员有关创新改良，可以采取“现有项目兼容”的方式简化处理，无需申报新增医疗服务价格项目，直接按照对应的项目执行即可。
3.本表所称的“价格构成”，指项目价格应涵盖的各类资源消耗，用于确定计价单元的边界，是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 本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7.本表中所称的“再次手术”，是指既往曾行心脏外科开胸或腔镜手术，因病情需要再次行心脏手术的情况。
8.本表中所称的“微创手术”，是指通过非传统正中切口进行开胸或腔镜手术的方式，包括但不限于部分胸骨切口、侧切口、腔镜入路等情况。
9.本表中手术项目若需病理取样，地方定价时应考虑在原项目的价格构成中包含标本的留取和送检。
10.本指南所称的“儿童”，指6周岁及以下，周岁的计算方法以法律的相关规定为准。
11.本表中其他学科开展相应项目时，可据实收费。
12.本表中未提及的部分肺动/静脉、体循环动脉等循环系统相关项目，后续在其他立项指南中列举。
13.本表价格构成中所称的“穿刺”为主项操作涉及的必要穿刺技术，价格构成中的穿刺操作不可收取相关费用；独立穿刺项目可按相应治疗价格项目收取。
14.本表中涉及“包括……”“…… 等”的，属于开放型表述，所指对象不仅局限于表述中列明的事项，也包括未列明的同类事项。
</t>
  </si>
  <si>
    <t>序号</t>
  </si>
  <si>
    <t>项目名称</t>
  </si>
  <si>
    <t>项目代码</t>
  </si>
  <si>
    <t>归集口径</t>
  </si>
  <si>
    <t>服务产出</t>
  </si>
  <si>
    <t>价格构成</t>
  </si>
  <si>
    <t>计价单位</t>
  </si>
  <si>
    <t>计价说明</t>
  </si>
  <si>
    <t>最高限价（元）</t>
  </si>
  <si>
    <t xml:space="preserve">三级
</t>
  </si>
  <si>
    <t>二级</t>
  </si>
  <si>
    <t>一级</t>
  </si>
  <si>
    <t>心电监测费</t>
  </si>
  <si>
    <t>012408000020000</t>
  </si>
  <si>
    <t>检查费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</si>
  <si>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</si>
  <si>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</si>
  <si>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</si>
  <si>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心电监测费-遥测心电监测（扩展）</t>
  </si>
  <si>
    <t>012408000020100</t>
  </si>
  <si>
    <t>常规心电图检查费</t>
  </si>
  <si>
    <t>012408000030000</t>
  </si>
  <si>
    <t>通过心电图机体表采集十二导联及以下心电数据。</t>
  </si>
  <si>
    <t>所定价格涵盖皮肤清洁、安放电极、连接设备、采集信号、数据分析、出具报告等步骤所需的人力资源、设备运转成本与基本物质资源消耗。</t>
  </si>
  <si>
    <t>次</t>
  </si>
  <si>
    <t>常规心电图检查费十二导联以上（加收）</t>
  </si>
  <si>
    <t>012408000030001</t>
  </si>
  <si>
    <t>常规心电图检查费-心脏晚电位检查（加收）</t>
  </si>
  <si>
    <t>012408000030011</t>
  </si>
  <si>
    <t>常规心电图检查费-心电向量图（扩展）</t>
  </si>
  <si>
    <t>012408000030100</t>
  </si>
  <si>
    <t>常规心电图检查费-频谱心电图（扩展）</t>
  </si>
  <si>
    <t>012408000031100</t>
  </si>
  <si>
    <t>心率变异性分析检查费</t>
  </si>
  <si>
    <t>012408000040000</t>
  </si>
  <si>
    <t>通过连续记录心电图数据分析心率变化情况。</t>
  </si>
  <si>
    <t>心电图负荷检查费</t>
  </si>
  <si>
    <t>012408000050000</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</si>
  <si>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</si>
  <si>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</si>
  <si>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动态心电图检查费</t>
  </si>
  <si>
    <t>012408000060000</t>
  </si>
  <si>
    <t>通过获取连续的心电图监测数据，协助诊断疾病。</t>
  </si>
  <si>
    <t>日</t>
  </si>
  <si>
    <t>单次检查收取不超过3天，个别患者确有必要的最多可收取5天费用。</t>
  </si>
  <si>
    <t>心腔内超声心动图检查费</t>
  </si>
  <si>
    <t>012408000070000</t>
  </si>
  <si>
    <t>通过将超声探头置于心腔内部，观察心脏各个腔室情况。</t>
  </si>
  <si>
    <t>所定价格涵盖皮肤清洁、静脉穿刺、置入导管、成像检查、撤除导管、数据分析、出具报告等步骤所需的人力资源、设备运转成本与基本物质资源消耗。</t>
  </si>
  <si>
    <t>经食管心脏调搏费</t>
  </si>
  <si>
    <t>013107000010000</t>
  </si>
  <si>
    <t>治疗费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</si>
  <si>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</si>
  <si>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</si>
  <si>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经食管心脏起搏费</t>
  </si>
  <si>
    <t>013107000020000</t>
  </si>
  <si>
    <t>通过食管电极对左心房或邻近心脏组织进行电刺激，进行临时起搏。</t>
  </si>
  <si>
    <t>所定价格涵盖皮肤清洁、安置导管和电极、连接设备、电刺激、调整起搏参数等步骤所需的人力资源、设备运转成本与基本物质资源消耗。</t>
  </si>
  <si>
    <t>心腔三维标测费</t>
  </si>
  <si>
    <t>012408000080000</t>
  </si>
  <si>
    <t>通过动脉、静脉或心包置入三维标测电极，利用三维重建技术获取心腔三维结构。</t>
  </si>
  <si>
    <t>所定价格涵盖应用各种三维标测技术构建心腔三维图像所需的人力资源与基本物质资源消耗。</t>
  </si>
  <si>
    <t>直立倾斜检查费</t>
  </si>
  <si>
    <t>012408000090000</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</si>
  <si>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</si>
  <si>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</si>
  <si>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</si>
  <si>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6分钟步行检查费</t>
  </si>
  <si>
    <t>012408000100000</t>
  </si>
  <si>
    <t>通过步行速度评估患者心脏功能及运动耐力。</t>
  </si>
  <si>
    <t>所定价格涵盖设备准备、测试过程中生命体征监测、撤除设备、出具报告等步骤所需的人力资源和基本物质资源消耗。</t>
  </si>
  <si>
    <t>无创动态血压监测费</t>
  </si>
  <si>
    <t>012408000110000</t>
  </si>
  <si>
    <t>通过无创的方式连续监测患者血压，获取24小时中多次血压监测数据。</t>
  </si>
  <si>
    <t>所定价格涵盖固定袖带、动态监测血压、采集数据、撤除袖带、分析、出具报告等步骤所需的人力资源与基本物质资源消耗。</t>
  </si>
  <si>
    <t>无创肢体动脉检查费</t>
  </si>
  <si>
    <t>012408000120000</t>
  </si>
  <si>
    <t>通过无创的方式评估外周动脉病变情况。</t>
  </si>
  <si>
    <t>所定价格涵盖皮肤清洁、节段性测压或安置传感器、采集数据、撤除传感器、分析、出具报告等步骤所需的人力资源与基本物质资源消耗。</t>
  </si>
  <si>
    <t>心脏电除颤/电复律费</t>
  </si>
  <si>
    <t>013107000030000</t>
  </si>
  <si>
    <t>通过体外直流电除颤/电复律以改变心律。</t>
  </si>
  <si>
    <t>所定价格涵盖设备安装、除颤或复律、撤除设备等步骤所需的人力资源和基本物质资源消耗。</t>
  </si>
  <si>
    <t>连续无创容积变异指数监测费</t>
  </si>
  <si>
    <t>012408000130000</t>
  </si>
  <si>
    <t>通过无创方式连续监测评估患者的血容量状态和液体反应性。</t>
  </si>
  <si>
    <t>所定价格涵盖连接设备，连续测量无创容积变异指数、记录数据、撤除设备等步骤所需的人力资源和基本物质资源消耗。</t>
  </si>
  <si>
    <t>有创血流动力学监测费</t>
  </si>
  <si>
    <t>012408000140000</t>
  </si>
  <si>
    <t>通过侵入性的方式测量血流动力学参数指标。</t>
  </si>
  <si>
    <t>所定价格涵盖连接设备、监测血流动力学相关数据、撤除设备等步骤所需的人力资源和基本物质资源消耗。</t>
  </si>
  <si>
    <t>无创血流动力学检查费</t>
  </si>
  <si>
    <t>012408000150000</t>
  </si>
  <si>
    <t>通过非侵入性的各种检查方法测量血流动力学参数指标。</t>
  </si>
  <si>
    <t>项</t>
  </si>
  <si>
    <t>本项目中的“各种检查方法”指：心血流图、心尖搏动图、心音图、心阻抗图、心排出量检查。</t>
  </si>
  <si>
    <t>体外反搏治疗费</t>
  </si>
  <si>
    <t>013107000040000</t>
  </si>
  <si>
    <t>通过球囊使主动脉内收缩期血压降低和舒张期血压增高。</t>
  </si>
  <si>
    <t>所定价格涵盖皮肤清洁、连接体外反搏设备行体外反搏治疗、撤除设备等所需步骤的人力资源和基本物质资源消耗。</t>
  </si>
  <si>
    <t>心脏植入式装置适配费</t>
  </si>
  <si>
    <t>012408000010000</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</si>
  <si>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</si>
  <si>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</si>
  <si>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</si>
  <si>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心脏植入式装置适配费-远程适配（扩展）</t>
  </si>
  <si>
    <t>012408000010100</t>
  </si>
  <si>
    <t>冠状动脉造影费</t>
  </si>
  <si>
    <t>012408000190000</t>
  </si>
  <si>
    <t>通过介入的方式对冠状动脉进行检查。</t>
  </si>
  <si>
    <t>所定价格涵盖手术计划、术区准备、消毒铺巾、建立通路、冠状动脉造影、撤除、闭合血管通路等手术步骤所需的人力资源和基本物质资源消耗。</t>
  </si>
  <si>
    <t>冠状动脉造影费-儿童（加收）</t>
  </si>
  <si>
    <t>012408000190001</t>
  </si>
  <si>
    <t>冠状动脉造影费-桥血管造影（加收）</t>
  </si>
  <si>
    <t>012408000190011</t>
  </si>
  <si>
    <t>冠状动脉造影费-左心室造影（加收）</t>
  </si>
  <si>
    <t>012408000190021</t>
  </si>
  <si>
    <t>冠状动脉腔内影像学检查费</t>
  </si>
  <si>
    <t>012408000200000</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</si>
  <si>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</si>
  <si>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</si>
  <si>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</si>
  <si>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冠状动脉血流储备功能检查费</t>
  </si>
  <si>
    <t>012408000210000</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</si>
  <si>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</si>
  <si>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</si>
  <si>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</si>
  <si>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冠状动脉微循环阻力检查费</t>
  </si>
  <si>
    <t>012408000220000</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</si>
  <si>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</si>
  <si>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</si>
  <si>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</si>
  <si>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冠状动脉支架置入费</t>
  </si>
  <si>
    <t>013308000030000</t>
  </si>
  <si>
    <t>手术费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</si>
  <si>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</si>
  <si>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</si>
  <si>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</si>
  <si>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</si>
  <si>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冠状动脉支架置入费-儿童（加收）</t>
  </si>
  <si>
    <t>013308000030001</t>
  </si>
  <si>
    <t>冠状动脉球囊扩张费</t>
  </si>
  <si>
    <t>013308000040000</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</si>
  <si>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</si>
  <si>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</si>
  <si>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</si>
  <si>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冠状动脉球囊扩张费-儿童（加收）</t>
  </si>
  <si>
    <t>013308000040001</t>
  </si>
  <si>
    <t>冠状动脉慢性完全闭塞血管逆向再通治疗费</t>
  </si>
  <si>
    <t>013308000050000</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</si>
  <si>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</si>
  <si>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</si>
  <si>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</si>
  <si>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冠状动脉慢性完全闭塞血管逆向再通治疗费-儿童（加收）</t>
  </si>
  <si>
    <t>013308000050001</t>
  </si>
  <si>
    <t>冠状动脉腔内减容费</t>
  </si>
  <si>
    <t>013308000060000</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</si>
  <si>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</si>
  <si>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</si>
  <si>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冠状动脉腔内减容费-儿童（加收）</t>
  </si>
  <si>
    <t>013308000060001</t>
  </si>
  <si>
    <t>冠状动脉溶栓费</t>
  </si>
  <si>
    <t>013308000070000</t>
  </si>
  <si>
    <t>通过介入方式对冠状动脉进行溶栓治疗。</t>
  </si>
  <si>
    <t>所定价格涵盖手术计划、术区准备、消毒铺巾、建立通路、溶栓、确认治疗效果、撤除、闭合通路等手术步骤所需的人力资源和基本物质资源消耗。不含冠状动脉造影。</t>
  </si>
  <si>
    <t>冠状动脉溶栓费-儿童（加收）</t>
  </si>
  <si>
    <t>013308000070001</t>
  </si>
  <si>
    <t>主动脉内球囊反搏安装费</t>
  </si>
  <si>
    <t>013107000050000</t>
  </si>
  <si>
    <t>安装并运行球囊反搏设备。</t>
  </si>
  <si>
    <t>所定价格涵盖经皮穿刺或切开、球囊导管送至降主动脉、固定导管、连接机器、启动反搏等手术步骤所需的人力资源和基本物质资源消耗。</t>
  </si>
  <si>
    <t>主动脉内球囊反搏取出费</t>
  </si>
  <si>
    <t>013107000060000</t>
  </si>
  <si>
    <t>停止并撤除球囊反搏设备。</t>
  </si>
  <si>
    <t>所定价格涵盖停止设备、球囊排气、撤除导管、缝合或压迫止血等手术步骤所需的人力资源和基本物质资源消耗。</t>
  </si>
  <si>
    <t>主动脉内球囊反搏运行监测费</t>
  </si>
  <si>
    <t>012408000160000</t>
  </si>
  <si>
    <t>持续监测患者的反搏压及心功能，根据情况进行实时调整。</t>
  </si>
  <si>
    <t>所定价格涵盖监测患者的反搏压及心功能、调整机器工作模式及参数、记录参数及患者相关指标等步骤所需的人力资源和基本物质资源消耗。</t>
  </si>
  <si>
    <t>右心导管检查费</t>
  </si>
  <si>
    <t>012408000230000</t>
  </si>
  <si>
    <t>通过导管检查测量中心静脉压、右心室压、心输出量、肺动脉压等指标。</t>
  </si>
  <si>
    <t>所定价格涵盖手术计划、术区准备、消毒铺巾、置入鞘管、测定压力、撤除、闭合通路等手术步骤所需的人力资源和基本物质资源消耗。</t>
  </si>
  <si>
    <t>右心导管检查费-儿童（加收）</t>
  </si>
  <si>
    <t>012408000230001</t>
  </si>
  <si>
    <t>左心导管检查费</t>
  </si>
  <si>
    <t>012408000240000</t>
  </si>
  <si>
    <t>通过导管检查测量主动脉压、左心室压等指标。</t>
  </si>
  <si>
    <t>左心导管检查费-儿童（加收）</t>
  </si>
  <si>
    <t>012408000240001</t>
  </si>
  <si>
    <t>主动脉瓣成形费（介入）</t>
  </si>
  <si>
    <t>013308000080000</t>
  </si>
  <si>
    <t>通过介入的方式治疗主动脉瓣瓣膜狭窄或关闭不全。</t>
  </si>
  <si>
    <t>所定价格涵盖手术计划、术区准备、消毒铺巾、建立通路、病变瓣膜成形、撤除、闭合血管通路等手术步骤所需的人力资源和基本物质资源消耗。</t>
  </si>
  <si>
    <t>主动脉瓣成形费（介入）-儿童（加收）</t>
  </si>
  <si>
    <t>013308000080001</t>
  </si>
  <si>
    <t>主动脉瓣成形费（介入）-瓣中瓣/环中瓣修复（加收）</t>
  </si>
  <si>
    <t>013308000080011</t>
  </si>
  <si>
    <t>主动脉瓣成形费（介入）-肺动脉瓣成形（介入）（扩展）</t>
  </si>
  <si>
    <t>013308000080100</t>
  </si>
  <si>
    <t>二尖瓣成形费（介入）</t>
  </si>
  <si>
    <t>013308000090000</t>
  </si>
  <si>
    <t>通过介入的方式治疗二尖瓣瓣膜狭窄或关闭不全。</t>
  </si>
  <si>
    <t>二尖瓣成形费（介入）-儿童（加收）</t>
  </si>
  <si>
    <t>013308000090001</t>
  </si>
  <si>
    <t>二尖瓣成形费（介入）-瓣中瓣/环中瓣修复（加收）</t>
  </si>
  <si>
    <t>013308000090011</t>
  </si>
  <si>
    <t>二尖瓣成形费（介入）-三尖瓣成形（介入）（扩展）</t>
  </si>
  <si>
    <t>013308000090100</t>
  </si>
  <si>
    <t>二尖瓣成形费（介入）-缘对缘修复（扩展）</t>
  </si>
  <si>
    <t>013308000091100</t>
  </si>
  <si>
    <t>主动脉瓣置换费（介入）</t>
  </si>
  <si>
    <t>013308000100000</t>
  </si>
  <si>
    <t>通过介入的方式用人工瓣膜替换病变瓣膜。</t>
  </si>
  <si>
    <t>所定价格涵盖手术计划、术区准备、消毒铺巾、建立通路、人工瓣膜输送、撤除、闭合血管通路等手术步骤所需的人力资源和基本物质治疗消耗。</t>
  </si>
  <si>
    <t>主动脉瓣置换费（介入）-儿童（加收）</t>
  </si>
  <si>
    <t>013308000100001</t>
  </si>
  <si>
    <t>主动脉瓣置换费（介入）-瓣中瓣/环中瓣修复（加收）</t>
  </si>
  <si>
    <t>013308000100011</t>
  </si>
  <si>
    <t>主动脉瓣置换费（介入）-肺动脉瓣置换（介入）（扩展）</t>
  </si>
  <si>
    <t>013308000100100</t>
  </si>
  <si>
    <t>二尖瓣置换费（介入）</t>
  </si>
  <si>
    <t>013308000110000</t>
  </si>
  <si>
    <t>二尖瓣置换费（介入）-儿童（加收）</t>
  </si>
  <si>
    <t>013308000110001</t>
  </si>
  <si>
    <t>二尖瓣置换费（介入）-瓣中瓣/环中瓣修复（加收）</t>
  </si>
  <si>
    <t>013308000110011</t>
  </si>
  <si>
    <t>二尖瓣置换费（介入）-三尖瓣置换（介入）（扩展）</t>
  </si>
  <si>
    <t>013308000110100</t>
  </si>
  <si>
    <t>结构性心脏病封堵费（常规）</t>
  </si>
  <si>
    <t>013308000120000</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</si>
  <si>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</si>
  <si>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</si>
  <si>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</si>
  <si>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结构性心脏病封堵费（常规）-儿童（加收）</t>
  </si>
  <si>
    <t>013308000120001</t>
  </si>
  <si>
    <t>结构性心脏病封堵费（复杂）</t>
  </si>
  <si>
    <t>013308000130000</t>
  </si>
  <si>
    <t>通过介入的方式治疗复杂结构性心脏病。</t>
  </si>
  <si>
    <t>1.本项目中的“复杂”指：肺动静脉瘘、冠状动脉瘘、主动脉窦瘤、瓣周漏、吻合口漏。
2.同时涉及多个疾病的可分别计费。</t>
  </si>
  <si>
    <t>结构性心脏病封堵费（复杂）-儿童（加收）</t>
  </si>
  <si>
    <t>013308000130001</t>
  </si>
  <si>
    <t>房间隔分流费</t>
  </si>
  <si>
    <t>013308000140000</t>
  </si>
  <si>
    <t>通过穿刺、消融、介入等方式制造房间隔交通。</t>
  </si>
  <si>
    <t>所定价格涵盖手术计划、术区准备、消毒铺巾、建立通路、制造房间隔交通、闭合血管通路等手术步骤所需的人力资源和基本物质资源消耗。</t>
  </si>
  <si>
    <t>房间隔分流费-儿童（加收）</t>
  </si>
  <si>
    <t>013308000140001</t>
  </si>
  <si>
    <t>肥厚型心肌病消融费</t>
  </si>
  <si>
    <t>013308000150000</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</si>
  <si>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</si>
  <si>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</si>
  <si>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</si>
  <si>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肥厚型心肌病消融费-儿童（加收）</t>
  </si>
  <si>
    <t>013308000150001</t>
  </si>
  <si>
    <t>心律失常消融费（常规）</t>
  </si>
  <si>
    <t>013308000160000</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</si>
  <si>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</si>
  <si>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</si>
  <si>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</si>
  <si>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心律失常消融费（常规）-儿童（加收）</t>
  </si>
  <si>
    <t>013308000160001</t>
  </si>
  <si>
    <t>心律失常消融费（复杂）</t>
  </si>
  <si>
    <t>013308000170000</t>
  </si>
  <si>
    <t>通过介入的方式消融复杂心律失常病灶。</t>
  </si>
  <si>
    <t>1、本项目中的“心率失常病灶”指：心房颤动、II型心房扑动、器质性心脏病的室性心动过速。
2、消融能量或介质包括但不限于化学、射频、冷冻、脉冲等方式。</t>
  </si>
  <si>
    <t>心律失常消融费（复杂）-儿童（加收）</t>
  </si>
  <si>
    <t>013308000170001</t>
  </si>
  <si>
    <t>肾动脉去神经费</t>
  </si>
  <si>
    <t>013308000180000</t>
  </si>
  <si>
    <t>通过介入的方式消融肾交感神经。</t>
  </si>
  <si>
    <t>所定价格涵盖手术计划、术区准备、消毒铺巾、穿刺、放置鞘管、消融治疗，撤除、闭合通路等手术步骤所需的人力资源和基本物质资源消耗。</t>
  </si>
  <si>
    <t>肾动脉去神经费-儿童（加收）</t>
  </si>
  <si>
    <t>013308000180001</t>
  </si>
  <si>
    <t>肺动脉去神经费</t>
  </si>
  <si>
    <t>013308000190000</t>
  </si>
  <si>
    <t>通过介入的方式消融肺交感神经。</t>
  </si>
  <si>
    <t>肺动脉去神经费-儿童（加收）</t>
  </si>
  <si>
    <t>013308000190001</t>
  </si>
  <si>
    <t>有创心内电生理检查费</t>
  </si>
  <si>
    <t>012408000250000</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</si>
  <si>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</si>
  <si>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</si>
  <si>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有创心内电生理检查费-儿童（加收）</t>
  </si>
  <si>
    <t>012408000250001</t>
  </si>
  <si>
    <t>植入式心电监测器安装费</t>
  </si>
  <si>
    <t>013308000200000</t>
  </si>
  <si>
    <t>通过皮下植入心电监测器，监测患者心电活动。</t>
  </si>
  <si>
    <t>所定价格涵盖手术计划、术区准备、消毒铺巾、皮下植入、缝合，心电事件记录及存储等步骤所需的人力资源和基本物质资源消耗。</t>
  </si>
  <si>
    <t>植入式心电监测器安装费-儿童（加收）</t>
  </si>
  <si>
    <t>013308000200001</t>
  </si>
  <si>
    <t>植入式心电监测器取出费</t>
  </si>
  <si>
    <t>013308000210000</t>
  </si>
  <si>
    <t>通过手术取出植入式心电监测器。</t>
  </si>
  <si>
    <t>所定价格涵盖手术计划、术区准备、消毒铺巾、取出、缝合等步骤所需的人力资源和基本物质资源消耗。</t>
  </si>
  <si>
    <t>植入式心电监测器取出费-儿童（加收）</t>
  </si>
  <si>
    <t>013308000210001</t>
  </si>
  <si>
    <t>永久起搏器安装费</t>
  </si>
  <si>
    <t>013308000220000</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</si>
  <si>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</si>
  <si>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</si>
  <si>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永久起搏器安装费-儿童（加收）</t>
  </si>
  <si>
    <t>013308000220001</t>
  </si>
  <si>
    <t>永久起搏器安装费-三腔起搏器/除颤器安装（加收）</t>
  </si>
  <si>
    <t>013308000220011</t>
  </si>
  <si>
    <t>永久起搏器安装费-植入式心脏复律除颤器安装（扩展）</t>
  </si>
  <si>
    <t>013308000220100</t>
  </si>
  <si>
    <t>永久起搏器安装费-植入式心脏收缩力调节器安装（扩展）</t>
  </si>
  <si>
    <t>013308000221100</t>
  </si>
  <si>
    <t>永久起搏器电极取出费</t>
  </si>
  <si>
    <t>013308000230000</t>
  </si>
  <si>
    <t>通过介入的方式取出原永久起搏器起搏电极导线。</t>
  </si>
  <si>
    <t>所定价格涵盖手术计划、术区准备、消毒铺巾、取出原永久起搏器起搏电极导线、缝合等手术步骤所需的人力资源和基本物质资源消耗。</t>
  </si>
  <si>
    <t>永久起搏器电极取出费-儿童（加收）</t>
  </si>
  <si>
    <t>013308000230001</t>
  </si>
  <si>
    <t>永久起搏器电极取出费-结扎包埋（加收）</t>
  </si>
  <si>
    <t>013308000230011</t>
  </si>
  <si>
    <t>永久起搏器电极取出费-导线调整（减收）</t>
  </si>
  <si>
    <t>013308000230021</t>
  </si>
  <si>
    <t>永久起搏器电极取出费-植入式心脏复律除颤器电极取出（扩展）</t>
  </si>
  <si>
    <t>013308000230100</t>
  </si>
  <si>
    <t>永久起搏器电极取出费-植入式心脏收缩力调节器电极取出（扩展）</t>
  </si>
  <si>
    <t>013308000231100</t>
  </si>
  <si>
    <t>永久起搏器更换费</t>
  </si>
  <si>
    <t>013308000240000</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</si>
  <si>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</si>
  <si>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</si>
  <si>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</si>
  <si>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永久起搏器更换费-儿童（加收）</t>
  </si>
  <si>
    <t>013308000240001</t>
  </si>
  <si>
    <t>永久起搏器更换费-植入式心脏复律除颤器更换（扩展）</t>
  </si>
  <si>
    <t>013308000240100</t>
  </si>
  <si>
    <t>永久起搏器更换费-植入式心脏收缩力调节器更换（扩展）</t>
  </si>
  <si>
    <t>013308000241100</t>
  </si>
  <si>
    <t>永久起搏器取出费</t>
  </si>
  <si>
    <t>013308000250000</t>
  </si>
  <si>
    <t>通过介入的方式取出原起搏器及导线。</t>
  </si>
  <si>
    <t>所定价格涵盖手术计划、术区准备、消毒铺巾、切口囊袋、取出起搏器、处理包埋原导线、缝合等手术步骤所需的人力资源和基本物资消耗。</t>
  </si>
  <si>
    <t>永久起搏器取出费-儿童（加收）</t>
  </si>
  <si>
    <t>013308000250001</t>
  </si>
  <si>
    <t>永久起搏器取出费-囊袋清创（加收）</t>
  </si>
  <si>
    <t>013308000250011</t>
  </si>
  <si>
    <t>永久起搏器取出费-植入式心脏复律除颤器取出（扩展）</t>
  </si>
  <si>
    <t>013308000250100</t>
  </si>
  <si>
    <t>永久起搏器取出费-植入式心脏收缩力调节器取出（扩展）</t>
  </si>
  <si>
    <t>013308000251100</t>
  </si>
  <si>
    <t>心外膜永久起搏器植入费</t>
  </si>
  <si>
    <t>013308000260000</t>
  </si>
  <si>
    <t>通过手术的方式安装心外膜永久起搏器</t>
  </si>
  <si>
    <t>所定价格涵盖手术计划、术区准备、消毒铺巾、心外膜电极植入、囊袋制备、参数调试、起搏器安置、缝合、程控测试等步骤所需的人力资源和基本物质资源消耗。</t>
  </si>
  <si>
    <t>心外膜永久起搏器植入费-儿童（加收）</t>
  </si>
  <si>
    <t>013308000260001</t>
  </si>
  <si>
    <t>临时起搏器安装费</t>
  </si>
  <si>
    <t>013308000270000</t>
  </si>
  <si>
    <t>通过介入方式安装并运行临时起搏器。</t>
  </si>
  <si>
    <t>所定价格涵盖手术计划、术区准备、消毒铺巾、介入方式放置电极导线，连接临时起搏器、测试参数等手术步骤所需的人力资源和基本物资消耗。</t>
  </si>
  <si>
    <t>临时起搏器安装费-儿童（加收）</t>
  </si>
  <si>
    <t>013308000270001</t>
  </si>
  <si>
    <t>临时起搏器取出费</t>
  </si>
  <si>
    <t>013308000280000</t>
  </si>
  <si>
    <t>停止并撤除临时起搏器。</t>
  </si>
  <si>
    <t>所定价格涵盖手术计划、术区准备、消毒铺巾、停止起搏、完全移除电极导线、闭合通路等手术步骤所需的人力资源和基本物资消耗。</t>
  </si>
  <si>
    <t>导线未完全移除的不计价收费。</t>
  </si>
  <si>
    <t>临时起搏器取出费-儿童（加收）</t>
  </si>
  <si>
    <t>013308000280001</t>
  </si>
  <si>
    <t>临时起搏器运行监测费</t>
  </si>
  <si>
    <t>013107000070000</t>
  </si>
  <si>
    <t>对临时起搏器参数的调整，持续提供临时性心脏起搏。</t>
  </si>
  <si>
    <t>所定价格涵盖临时起搏器参数、位置调整，功能状态的评估等步骤所需的人力资源和基本物资消耗。</t>
  </si>
  <si>
    <t>体外循环转流费</t>
  </si>
  <si>
    <t>013308000290000</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</si>
  <si>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</si>
  <si>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</si>
  <si>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</si>
  <si>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体外循环转流费-儿童（加收）</t>
  </si>
  <si>
    <t>013308000290001</t>
  </si>
  <si>
    <t>体外循环转流费-微创体外循环转流（加收）</t>
  </si>
  <si>
    <t>013308000290011</t>
  </si>
  <si>
    <t>备体外循环费</t>
  </si>
  <si>
    <t>013308000300000</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</si>
  <si>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</si>
  <si>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</si>
  <si>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</si>
  <si>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备体外循环费-儿童（加收）</t>
  </si>
  <si>
    <t>013308000300001</t>
  </si>
  <si>
    <t>体外人工膜肺安装费</t>
  </si>
  <si>
    <t>013107000080000</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</si>
  <si>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</si>
  <si>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</si>
  <si>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</si>
  <si>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体外人工膜肺安装费-儿童（加收）</t>
  </si>
  <si>
    <t>013107000080001</t>
  </si>
  <si>
    <t>体外人工膜肺安装费-体外循环辅助装置安装（扩展）</t>
  </si>
  <si>
    <t>013107000080100</t>
  </si>
  <si>
    <t>体外人工膜肺撤除费</t>
  </si>
  <si>
    <t>013107000090000</t>
  </si>
  <si>
    <t>撤除体外膜肺。</t>
  </si>
  <si>
    <t>所定价格涵盖患者评估、减流、停机、撤除等步骤所需的人力资源、设备运转成本和基本物质资源消耗。</t>
  </si>
  <si>
    <t>体外人工膜肺撤除费-儿童（加收）</t>
  </si>
  <si>
    <t>013107000090001</t>
  </si>
  <si>
    <t>体外人工膜肺撤除费-体外循环辅助装置撤除（扩展）</t>
  </si>
  <si>
    <t>013107000090100</t>
  </si>
  <si>
    <t>体外人工膜肺运行监测费</t>
  </si>
  <si>
    <t>012408000170000</t>
  </si>
  <si>
    <t>在体外人工膜肺运行过程中进行人工膜肺设备运行监测</t>
  </si>
  <si>
    <t>所定价格涵盖观察、调试、监测等步骤所需的人力资源、设备运转成本和基本物质资源消耗。不含患者基础生命体征监测。</t>
  </si>
  <si>
    <t>体外人工膜肺运行监测费-体外循环辅助装置运行监测（扩展）</t>
  </si>
  <si>
    <t>012408000170100</t>
  </si>
  <si>
    <t>体外人工膜肺置换费</t>
  </si>
  <si>
    <t>013107000100000</t>
  </si>
  <si>
    <t>通过对膜肺、血泵等组件进行更换。</t>
  </si>
  <si>
    <t>所定价格涵盖降低血泵流量、暂停辅助、置换组件、连接、启动、调试等步骤所需的人力资源和基本物质资源消耗。</t>
  </si>
  <si>
    <t>体外人工膜肺置换费-儿童（加收）</t>
  </si>
  <si>
    <t>013107000100001</t>
  </si>
  <si>
    <t>体外人工膜肺置换费-体外循环辅助装置置换（扩展）</t>
  </si>
  <si>
    <t>013107000100100</t>
  </si>
  <si>
    <t>心室辅助装置植入费</t>
  </si>
  <si>
    <t>013308000010000</t>
  </si>
  <si>
    <t>通过手术植入心室辅助装置，进行过渡性或长期机械循环支持。</t>
  </si>
  <si>
    <t>所定价格涵盖手术计划、术区准备、消毒、切开、血泵植入、人工血管吻合、缝合、处理用物等步骤所需的人力资源和基本物质资源消耗。</t>
  </si>
  <si>
    <t>心室辅助装置植入费-儿童（加收）</t>
  </si>
  <si>
    <t>013308000010001</t>
  </si>
  <si>
    <t>心室辅助装置植入费-再次手术（加收）</t>
  </si>
  <si>
    <t>013308000010011</t>
  </si>
  <si>
    <t>心室辅助装置取出费</t>
  </si>
  <si>
    <t>013308000020000</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</si>
  <si>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</si>
  <si>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</si>
  <si>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</si>
  <si>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心室辅助装置取出费-儿童（加收）</t>
  </si>
  <si>
    <t>013308000020001</t>
  </si>
  <si>
    <t>术中血管桥流量测定费</t>
  </si>
  <si>
    <t>012408000180000</t>
  </si>
  <si>
    <t>通过测量手术中桥血管的血流量，评估血管堵塞程度。</t>
  </si>
  <si>
    <t>所定价格涵盖探头置入、持续监测、撤除等步骤所需的人力资源和基本物质资源消耗。</t>
  </si>
  <si>
    <t>冠状动脉旁路移植费</t>
  </si>
  <si>
    <t>013308000310000</t>
  </si>
  <si>
    <t>通过人工血管或生物血管，连接狭窄冠状动脉的远端和主动脉。</t>
  </si>
  <si>
    <t>所定价格涵盖手术计划、术区准备、消毒、切开、吻合血管、缝合、处理用物等步骤所需的人力资源和基本物质资源消耗。</t>
  </si>
  <si>
    <t>冠状动脉旁路移植费-儿童（加收）</t>
  </si>
  <si>
    <t>013308000310001</t>
  </si>
  <si>
    <t>冠状动脉旁路移植费-微创手术（加收）</t>
  </si>
  <si>
    <t>013308000310011</t>
  </si>
  <si>
    <t>冠状动脉旁路移植费-再次手术（加收）</t>
  </si>
  <si>
    <t>013308000310021</t>
  </si>
  <si>
    <t>冠状动脉旁路移植费-每使用一支动脉桥（加收）</t>
  </si>
  <si>
    <t>013308000310031</t>
  </si>
  <si>
    <t>冠状动脉旁路移植费-冠状动脉内膜剥脱（加收）</t>
  </si>
  <si>
    <t>013308000310041</t>
  </si>
  <si>
    <t>腔静脉右心房搭桥费</t>
  </si>
  <si>
    <t>013308000320000</t>
  </si>
  <si>
    <t>通过手术建立上腔静脉/下腔静脉与右心房之间的血流通路。</t>
  </si>
  <si>
    <t>腔静脉右心房搭桥费-儿童（加收）</t>
  </si>
  <si>
    <t>013308000320001</t>
  </si>
  <si>
    <t>冠状动脉肌桥松解费</t>
  </si>
  <si>
    <t>013308000330000</t>
  </si>
  <si>
    <t>通过切除部分心肌组织，减少对冠状动脉的压迫。</t>
  </si>
  <si>
    <t>所定价格涵盖手术计划、术区准备、消毒、切开、缝合、处理用物等步骤所需的人力资源和基本物质资源消耗。</t>
  </si>
  <si>
    <t>不与“冠状动脉旁路移植费”同时收取。</t>
  </si>
  <si>
    <t>冠状动脉肌桥松解费-儿童（加收）</t>
  </si>
  <si>
    <t>013308000330001</t>
  </si>
  <si>
    <t>室壁瘤手术费</t>
  </si>
  <si>
    <t>013308000340000</t>
  </si>
  <si>
    <t>通过各种手术方式修复室壁瘤体。</t>
  </si>
  <si>
    <t>所定价格涵盖手术计划、术区准备、消毒、切开、折叠或切除室壁瘤、缝合、处理用物等步骤所需的人力资源和基本物质资源消耗。</t>
  </si>
  <si>
    <t>室壁瘤手术费-儿童（加收）</t>
  </si>
  <si>
    <t>013308000340001</t>
  </si>
  <si>
    <t>室壁瘤手术费-室间隔穿孔修补（加收）</t>
  </si>
  <si>
    <t>013308000340011</t>
  </si>
  <si>
    <t>室壁瘤手术费-左室成形（加收）</t>
  </si>
  <si>
    <t>013308000340021</t>
  </si>
  <si>
    <t>心包剥脱费</t>
  </si>
  <si>
    <t>013308000350000</t>
  </si>
  <si>
    <t>通过手术对缩窄性心包炎进行心包剥脱。</t>
  </si>
  <si>
    <t>所定价格涵盖手术计划、术区准备、消毒、切开、剥离心包、缝合、处理用物等步骤所需的人力资源和基本物质资源消耗。</t>
  </si>
  <si>
    <t>心包剥脱费-儿童（加收）</t>
  </si>
  <si>
    <t>013308000350001</t>
  </si>
  <si>
    <t>心脏血栓清除费</t>
  </si>
  <si>
    <t>013308000360000</t>
  </si>
  <si>
    <t>通过手术对心房/心室血栓进行清除治疗。</t>
  </si>
  <si>
    <t>所定价格涵盖手术计划、术区准备、消毒、切开、清除血栓、缝合、处理用物等步骤所需的人力资源和基本物质资源消耗。</t>
  </si>
  <si>
    <t>心脏血栓清除费-儿童（加收）</t>
  </si>
  <si>
    <t>013308000360001</t>
  </si>
  <si>
    <t>心包开窗引流费</t>
  </si>
  <si>
    <t>013308000370000</t>
  </si>
  <si>
    <t>通过手术对心包进行开窗及引流。</t>
  </si>
  <si>
    <t>所定价格涵盖手术计划、术区准备、消毒、切开、引出心包腔内积液、缝合、处理用物等步骤所需的人力资源和基本物质资源消耗。不含心包穿刺。</t>
  </si>
  <si>
    <t>心包开窗引流费-儿童（加收）</t>
  </si>
  <si>
    <t>013308000370001</t>
  </si>
  <si>
    <t>心包肿瘤切除费</t>
  </si>
  <si>
    <t>013308000380000</t>
  </si>
  <si>
    <t>通过手术对心包的肿瘤进行切除。</t>
  </si>
  <si>
    <t>所定价格涵盖手术计划、术区准备、消毒、切开、切除、缝合、处理用物等步骤所需的人力资源和基本物质资源消耗。</t>
  </si>
  <si>
    <t>心包肿瘤切除费-儿童（加收）</t>
  </si>
  <si>
    <t>013308000380001</t>
  </si>
  <si>
    <t>心包肿瘤切除费-恶性肿瘤（加收）</t>
  </si>
  <si>
    <t>013308000380011</t>
  </si>
  <si>
    <t>心脏肿瘤切除费</t>
  </si>
  <si>
    <t>013308000390000</t>
  </si>
  <si>
    <t>通过手术对心脏的肿瘤进行切除。</t>
  </si>
  <si>
    <t>所定价格涵盖手术计划、术区准备、消毒、切开、切除、缝合、处理用物，必要时补片修补等步骤所需的人力资源和基本物质资源消耗。</t>
  </si>
  <si>
    <t>心脏肿瘤切除费-儿童（加收）</t>
  </si>
  <si>
    <t>013308000390001</t>
  </si>
  <si>
    <t>心脏肿瘤切除费-恶性肿瘤（加收）</t>
  </si>
  <si>
    <t>013308000390011</t>
  </si>
  <si>
    <t>心内异物取出费</t>
  </si>
  <si>
    <t>013308000400000</t>
  </si>
  <si>
    <t>通过手术取出心脏内的异物或植入物。</t>
  </si>
  <si>
    <t>所定价格涵盖手术计划、术区准备、消毒、切开、取出、缝合、处理用物，必要时补片修补等步骤所需的人力资源和基本物质资源消耗。</t>
  </si>
  <si>
    <t>心内异物取出费-儿童（加收）</t>
  </si>
  <si>
    <t>013308000400001</t>
  </si>
  <si>
    <t>心脏破损修补费</t>
  </si>
  <si>
    <t>013308000410000</t>
  </si>
  <si>
    <t>通过手术对破损心脏进行修补。</t>
  </si>
  <si>
    <t>所定价格涵盖手术计划、术区准备、消毒、切开、修补、缝合、处理用物，必要时补片修补等步骤所需的人力资源和基本物质资源消耗。</t>
  </si>
  <si>
    <t>心脏破损修补费-儿童（加收）</t>
  </si>
  <si>
    <t>013308000410001</t>
  </si>
  <si>
    <t>开胸心脏挤压费</t>
  </si>
  <si>
    <t>013308000420000</t>
  </si>
  <si>
    <t>通过手术对心脏进行挤压。</t>
  </si>
  <si>
    <t>所定价格涵盖手术计划、术区准备、消毒、切开、直视心脏按压、缝合、处理用物等步骤所需的人力资源和基本物质资源消耗。</t>
  </si>
  <si>
    <t>不与体外循环各类手术费同时收费。</t>
  </si>
  <si>
    <t>开胸心脏挤压费-儿童（加收）</t>
  </si>
  <si>
    <t>013308000420001</t>
  </si>
  <si>
    <t>室间隔部分心肌切除费</t>
  </si>
  <si>
    <t>013308000430000</t>
  </si>
  <si>
    <t>通过手术对原发性或继发性肥厚室间隔进行切除。</t>
  </si>
  <si>
    <t>室间隔部分心肌切除费-儿童（加收）</t>
  </si>
  <si>
    <t>013308000430001</t>
  </si>
  <si>
    <t>心耳闭合费</t>
  </si>
  <si>
    <t>013308000440000</t>
  </si>
  <si>
    <t>通过手术对左心耳进行闭合。</t>
  </si>
  <si>
    <t>所定价格涵盖手术计划、术区准备、消毒、切开、心内缝合或心耳闭合系统等方式闭合左心耳、缝合、处理用物，必要时补片修补等步骤所需的人力资源和基本物质资源消耗。</t>
  </si>
  <si>
    <t>心耳闭合费-儿童（加收）</t>
  </si>
  <si>
    <t>013308000440001</t>
  </si>
  <si>
    <t>心耳闭合费-微创手术（加收）</t>
  </si>
  <si>
    <t>013308000440011</t>
  </si>
  <si>
    <t>心脏直视消融费</t>
  </si>
  <si>
    <t>013308000450000</t>
  </si>
  <si>
    <t>通过手术的方式消融心律失常病灶。</t>
  </si>
  <si>
    <t>所定价格涵盖手术计划、术区准备、消毒、切开、消融治疗、缝合、处理用物等步骤所需的人力资源和基本物质资源消耗。</t>
  </si>
  <si>
    <t>心脏直视消融费-儿童（加收）</t>
  </si>
  <si>
    <t>013308000450001</t>
  </si>
  <si>
    <t>心脏直视消融费-微创手术（加收）</t>
  </si>
  <si>
    <t>013308000450011</t>
  </si>
  <si>
    <t>法洛四联症矫治费</t>
  </si>
  <si>
    <t>013308000460000</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</si>
  <si>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</si>
  <si>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</si>
  <si>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</si>
  <si>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法洛四联症矫治费-儿童（加收）</t>
  </si>
  <si>
    <t>013308000460001</t>
  </si>
  <si>
    <t>房间隔缺损修补费</t>
  </si>
  <si>
    <t>013308000470000</t>
  </si>
  <si>
    <t>通过手术对缺损房间隔进行修补。</t>
  </si>
  <si>
    <t>房间隔缺损修补费-儿童（加收）</t>
  </si>
  <si>
    <t>013308000470001</t>
  </si>
  <si>
    <t>房间隔缺损修补费-微创手术（加收）</t>
  </si>
  <si>
    <t>013308000470011</t>
  </si>
  <si>
    <t>房间隔造口/房间隔缺损扩大费</t>
  </si>
  <si>
    <t>013308000480000</t>
  </si>
  <si>
    <t>通过手术建立或扩大左心房与右心房之间的通道。</t>
  </si>
  <si>
    <t>所定价格涵盖手术计划、术区准备、消毒、切开、房间隔造口或房间隔缺损扩大、缝合、处理用物等步骤所需的人力资源和基本物质资源消耗。</t>
  </si>
  <si>
    <t>房间隔造口/房间隔缺损扩大费-儿童（加收）</t>
  </si>
  <si>
    <t>013308000480001</t>
  </si>
  <si>
    <t>室间隔缺损修补费</t>
  </si>
  <si>
    <t>013308000490000</t>
  </si>
  <si>
    <t>通过手术对缺损室间隔进行修补。</t>
  </si>
  <si>
    <t>室间隔缺损修补费-儿童（加收）</t>
  </si>
  <si>
    <t>013308000490001</t>
  </si>
  <si>
    <t>室间隔缺损修补费-微创手术（加收）</t>
  </si>
  <si>
    <t>013308000490011</t>
  </si>
  <si>
    <t>部分型心内膜垫缺损矫治费</t>
  </si>
  <si>
    <t>013308000500000</t>
  </si>
  <si>
    <t>通过手术对部分缺损的心内膜垫进行修补。</t>
  </si>
  <si>
    <t>所定价格涵盖手术计划、术区准备、消毒、切开、修补、处理瓣膜裂、缝合、处理用物，必要时补片修补等步骤所需的人力资源和基本物质资源消耗。</t>
  </si>
  <si>
    <t>部分型心内膜垫缺损矫治费-儿童（加收）</t>
  </si>
  <si>
    <t>013308000500001</t>
  </si>
  <si>
    <t>部分型心内膜垫缺损矫治费-过渡性心内膜垫缺损矫治（扩展）</t>
  </si>
  <si>
    <t>013308000500100</t>
  </si>
  <si>
    <t>完全型心内膜垫缺损矫治费</t>
  </si>
  <si>
    <t>013308000510000</t>
  </si>
  <si>
    <t>通过手术对完全缺损的心内膜垫进行修补。</t>
  </si>
  <si>
    <t>所定价格涵盖手术计划、术区准备、消毒、切开、修补、处理房室畸形、缝合、处理用物，必要时补片修补等步骤所需的人力资源和基本物质资源消耗。</t>
  </si>
  <si>
    <t>完全型心内膜垫缺损矫治费-儿童（加收）</t>
  </si>
  <si>
    <t>013308000510001</t>
  </si>
  <si>
    <t>动脉导管闭合费</t>
  </si>
  <si>
    <t>013308000520000</t>
  </si>
  <si>
    <t>通过手术闭合动脉导管开口。</t>
  </si>
  <si>
    <t>所定价格涵盖手术计划、术区准备、消毒、切开、闭合、缝合、处理用物等步骤所需的人力资源和基本物质资源消耗。</t>
  </si>
  <si>
    <t>动脉导管闭合费-儿童（加收）</t>
  </si>
  <si>
    <t>013308000520001</t>
  </si>
  <si>
    <t>左心发育不良综合征分期手术费</t>
  </si>
  <si>
    <t>013308000530000</t>
  </si>
  <si>
    <t>通过手术对存在左心发育不良综合征的患者进行分期手术。</t>
  </si>
  <si>
    <t>所定价格涵盖手术计划、术区准备、消毒、切开、重建左心流出通道、缝合、处理用物，必要时补片修补等步骤所需的人力资源和基本物质资源消耗。</t>
  </si>
  <si>
    <t>左心发育不良综合征分期手术费-儿童（加收）</t>
  </si>
  <si>
    <t>013308000530001</t>
  </si>
  <si>
    <t>左心发育不良综合征双心室修复费</t>
  </si>
  <si>
    <t>013308000540000</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</si>
  <si>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</si>
  <si>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</si>
  <si>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左心发育不良综合征双心室修复费-儿童（加收）</t>
  </si>
  <si>
    <t>013308000540001</t>
  </si>
  <si>
    <t>右室流出道疏通费</t>
  </si>
  <si>
    <t>013308000550000</t>
  </si>
  <si>
    <t>通过手术对右心室流出道梗阻进行疏通。</t>
  </si>
  <si>
    <t>所定价格涵盖手术计划、术区准备、消毒、切开、疏通、缝合、处理用物等步骤所需的人力资源和基本物质资源消耗。</t>
  </si>
  <si>
    <t>右室流出道疏通费-儿童（加收）</t>
  </si>
  <si>
    <t>013308000550001</t>
  </si>
  <si>
    <t>右室流出道疏通费-右室双腔心矫治术（扩展）</t>
  </si>
  <si>
    <t>013308000550100</t>
  </si>
  <si>
    <t>右心室双出口矫治费</t>
  </si>
  <si>
    <t>013308000560000</t>
  </si>
  <si>
    <t>通过手术对存在双出口畸形的右心室进行治疗。</t>
  </si>
  <si>
    <t>所定价格涵盖手术计划、术区准备、消毒、切开、建立内隧道、修补、主动脉隔至左室、缝合、处理用物等步骤所需的人力资源和基本物质资源消耗。</t>
  </si>
  <si>
    <t>右心室双出口矫治费-儿童（加收）</t>
  </si>
  <si>
    <t>013308000560001</t>
  </si>
  <si>
    <t>心房调转费</t>
  </si>
  <si>
    <t>013308000570000</t>
  </si>
  <si>
    <t>通过手术对大动脉转位畸形进行矫正。</t>
  </si>
  <si>
    <t>所定价格涵盖手术计划、术区准备、消毒、切开、自体或异体组织构建调转通道、缝合、处理用物等步骤所需的人力资源和基本物质资源消耗。</t>
  </si>
  <si>
    <t>心房调转费-儿童（加收）</t>
  </si>
  <si>
    <t>013308000570001</t>
  </si>
  <si>
    <t>三房心矫治费</t>
  </si>
  <si>
    <t>013308000580000</t>
  </si>
  <si>
    <t>通过手术对三房心畸形进行矫正。</t>
  </si>
  <si>
    <t>所定价格涵盖手术计划、术区准备、消毒、切开、切除、修补、主动脉成形、缝合、处理用物等步骤所需的人力资源和基本物质资源消耗。</t>
  </si>
  <si>
    <t>三房心矫治费-儿童（加收）</t>
  </si>
  <si>
    <t>013308000580001</t>
  </si>
  <si>
    <t>主动脉瓣成形费</t>
  </si>
  <si>
    <t>013308000590000</t>
  </si>
  <si>
    <t>通过手术对主动脉瓣瓣膜进行修补。</t>
  </si>
  <si>
    <t>所定价格涵盖手术计划、术区准备、消毒、切开、成形、缝合、处理用物，必要时补片修补等步骤所需的人力资源和基本物质资源消耗。</t>
  </si>
  <si>
    <t>主动脉瓣成形费-儿童（加收）</t>
  </si>
  <si>
    <t>013308000590001</t>
  </si>
  <si>
    <t>二尖瓣成形费</t>
  </si>
  <si>
    <t>013308000600000</t>
  </si>
  <si>
    <t>通过手术对二尖瓣瓣膜进行修补。</t>
  </si>
  <si>
    <t>二尖瓣成形费-儿童（加收）</t>
  </si>
  <si>
    <t>013308000600001</t>
  </si>
  <si>
    <t>二尖瓣成形费-微创手术（加收）</t>
  </si>
  <si>
    <t>013308000600011</t>
  </si>
  <si>
    <t>三尖瓣成形费</t>
  </si>
  <si>
    <t>013308000610000</t>
  </si>
  <si>
    <t>通过手术对三尖瓣瓣膜进行修补。</t>
  </si>
  <si>
    <t>三尖瓣成形费-儿童（加收）</t>
  </si>
  <si>
    <t>013308000610001</t>
  </si>
  <si>
    <t>三尖瓣成形费-微创手术（加收）</t>
  </si>
  <si>
    <t>013308000610011</t>
  </si>
  <si>
    <t>肺动脉瓣成形费</t>
  </si>
  <si>
    <t>013308000620000</t>
  </si>
  <si>
    <t>通过手术对肺动脉瓣瓣膜进行修补。</t>
  </si>
  <si>
    <t>肺动脉瓣成形费-儿童（加收）</t>
  </si>
  <si>
    <t>013308000620001</t>
  </si>
  <si>
    <t>主动脉瓣置换费</t>
  </si>
  <si>
    <t>013308000630000</t>
  </si>
  <si>
    <t>通过手术对主动脉瓣瓣膜进行替换。</t>
  </si>
  <si>
    <t>所定价格涵盖手术计划、术区准备、消毒、切开、置换、缝合、处理用物，必要时补片修补等步骤所需的人力资源和基本物质资源消耗。</t>
  </si>
  <si>
    <t>主动脉瓣置换费-儿童（加收）</t>
  </si>
  <si>
    <t>013308000630001</t>
  </si>
  <si>
    <t>主动脉瓣置换费-微创手术（加收）</t>
  </si>
  <si>
    <t>013308000630011</t>
  </si>
  <si>
    <t>主动脉瓣置换费-根部加宽（加收）</t>
  </si>
  <si>
    <t>013308000630021</t>
  </si>
  <si>
    <t>左室流出道扩大费</t>
  </si>
  <si>
    <t>013308000640000</t>
  </si>
  <si>
    <t>通过手术对主动脉瓣瓣膜进行替换，同时通过补片扩大瓣环和流出道。</t>
  </si>
  <si>
    <t>所定价格涵盖手术计划、术区准备、消毒、切开、置换、补片扩大瓣环和流出道、缝合、处理用物等步骤所需的人力资源和基本物质资源消耗。</t>
  </si>
  <si>
    <t>左室流出道扩大费-儿童（加收）</t>
  </si>
  <si>
    <t>013308000640001</t>
  </si>
  <si>
    <t>二尖瓣置换费</t>
  </si>
  <si>
    <t>013308000650000</t>
  </si>
  <si>
    <t>通过手术对二尖瓣瓣膜进行替换。</t>
  </si>
  <si>
    <t>二尖瓣置换费-儿童（加收）</t>
  </si>
  <si>
    <t>013308000650001</t>
  </si>
  <si>
    <t>二尖瓣置换费-微创手术（加收）</t>
  </si>
  <si>
    <t>013308000650011</t>
  </si>
  <si>
    <t>二尖瓣置换费-瓣环加宽（加收）</t>
  </si>
  <si>
    <t>013308000650021</t>
  </si>
  <si>
    <t>三尖瓣置换费</t>
  </si>
  <si>
    <t>013308000660000</t>
  </si>
  <si>
    <t>通过手术对三尖瓣瓣膜进行替换。</t>
  </si>
  <si>
    <t>三尖瓣置换费-儿童（加收）</t>
  </si>
  <si>
    <t>013308000660001</t>
  </si>
  <si>
    <t>肺动脉瓣置换费</t>
  </si>
  <si>
    <t>013308000670000</t>
  </si>
  <si>
    <t>通过手术对肺动脉瓣瓣膜进行替换。</t>
  </si>
  <si>
    <t>肺动脉瓣置换费-儿童（加收）</t>
  </si>
  <si>
    <t>013308000670001</t>
  </si>
  <si>
    <t>冠状动脉瘘修补费</t>
  </si>
  <si>
    <t>013308000680000</t>
  </si>
  <si>
    <t>通过手术对冠状动脉瘘进行修补。</t>
  </si>
  <si>
    <t>所定价格涵盖手术计划、术区准备、消毒、切开、切断或缝合冠状动脉、缝合、处理用物等步骤所需的人力资源和基本物质资源消耗。</t>
  </si>
  <si>
    <t>冠状动脉瘘修补费-儿童（加收）</t>
  </si>
  <si>
    <t>013308000680001</t>
  </si>
  <si>
    <t>冠脉异常起源矫治费</t>
  </si>
  <si>
    <t>013308000690000</t>
  </si>
  <si>
    <t>通过手术治疗冠状动脉起源异常。</t>
  </si>
  <si>
    <t>所定价格涵盖手术计划、术区准备、消毒、切开、切除、吻合，修补、缝合、处理用物等步骤所需的人力资源和基本物质资源消耗。</t>
  </si>
  <si>
    <t>冠脉异常起源矫治费-儿童（加收）</t>
  </si>
  <si>
    <t>013308000690001</t>
  </si>
  <si>
    <t>主动脉缩窄矫治费</t>
  </si>
  <si>
    <t>013308000700000</t>
  </si>
  <si>
    <t>通过手术对主动脉缩窄进行矫治。</t>
  </si>
  <si>
    <t>所定价格涵盖手术计划、术区准备、消毒、切开、吻合、补片成形或人工血管置换，缝合、处理用物等步骤所需的人力资源和基本物质资源消耗。</t>
  </si>
  <si>
    <t>主动脉缩窄矫治费-儿童（加收）</t>
  </si>
  <si>
    <t>013308000700001</t>
  </si>
  <si>
    <t>主动脉缩窄矫治费-主动脉弓中断矫治（加收）</t>
  </si>
  <si>
    <t>013308000700011</t>
  </si>
  <si>
    <t>主动脉弓成形费</t>
  </si>
  <si>
    <t>013308000710000</t>
  </si>
  <si>
    <t>通过手术修复或重建主动脉弓。</t>
  </si>
  <si>
    <t>所定价格涵盖手术计划、术区准备、消毒、切开、成形、缝合、处理用物等步骤所需的人力资源和基本物质资源消耗。</t>
  </si>
  <si>
    <t>主动脉弓成形费-儿童（加收）</t>
  </si>
  <si>
    <t>013308000710001</t>
  </si>
  <si>
    <t>主动脉弓置换费</t>
  </si>
  <si>
    <t>013308000720000</t>
  </si>
  <si>
    <t>通过手术对主动脉部分弓进行替换。</t>
  </si>
  <si>
    <t>所定价格涵盖手术计划、术区准备、消毒、切开、人工血管和/或支架血管替换主动脉弓、缝合、处理用物等步骤所需的人力资源和基本物质资源消耗。</t>
  </si>
  <si>
    <t>主动脉弓置换费-儿童（加收）</t>
  </si>
  <si>
    <t>013308000720001</t>
  </si>
  <si>
    <t>主动脉弓置换费-次全弓、全弓置换（加收）</t>
  </si>
  <si>
    <t>013308000720011</t>
  </si>
  <si>
    <t>主动脉血管环矫治费</t>
  </si>
  <si>
    <t>013308000730000</t>
  </si>
  <si>
    <t>通过手术对主动脉血管环进行矫治。</t>
  </si>
  <si>
    <t>主动脉血管环矫治费-儿童（加收）</t>
  </si>
  <si>
    <t>013308000730001</t>
  </si>
  <si>
    <t>主动脉根部替换费</t>
  </si>
  <si>
    <t>013308000740000</t>
  </si>
  <si>
    <t>通过手术对主动脉根部进行替换。</t>
  </si>
  <si>
    <t>所定价格涵盖手术计划、术区准备、消毒、切开、人工或生物瓣膜及血管替换主动脉根部、吻合、缝合、处理用物，必要时补片修补等步骤所需的人力资源和基本物质资源消耗。</t>
  </si>
  <si>
    <t>主动脉根部替换费-儿童（加收）</t>
  </si>
  <si>
    <t>013308000740001</t>
  </si>
  <si>
    <t>主动脉根部替换费-保留瓣膜手术（加收）</t>
  </si>
  <si>
    <t>013308000740011</t>
  </si>
  <si>
    <t>升主动脉替换费</t>
  </si>
  <si>
    <t>013308000750000</t>
  </si>
  <si>
    <t>通过手术对升主动脉进行替换。</t>
  </si>
  <si>
    <t>所定价格涵盖手术计划、术区准备、消毒、切开、替换、缝合、处理用物，必要时补片修补等步骤所需的人力资源和基本物质资源消耗。</t>
  </si>
  <si>
    <t>升主动脉替换费-儿童（加收）</t>
  </si>
  <si>
    <t>013308000750001</t>
  </si>
  <si>
    <t>升主动脉替换费-升主动脉成形（扩展）</t>
  </si>
  <si>
    <t>013308000750100</t>
  </si>
  <si>
    <t>升主动脉替换费-降主动脉替换（扩展）</t>
  </si>
  <si>
    <t>013308000751100</t>
  </si>
  <si>
    <t>全胸腹主动脉置换费</t>
  </si>
  <si>
    <t>013308000760000</t>
  </si>
  <si>
    <t>通过手术对胸腹主动脉进行替换。</t>
  </si>
  <si>
    <t>全胸腹主动脉置换费-儿童（加收）</t>
  </si>
  <si>
    <t>013308000760001</t>
  </si>
  <si>
    <t>主动脉窦瘤破裂修补费</t>
  </si>
  <si>
    <t>013308000770000</t>
  </si>
  <si>
    <t>通过手术对破裂的主动脉窦瘤进行修补。</t>
  </si>
  <si>
    <t>所定价格涵盖手术计划、术区准备、消毒、切开、修补、缝合、处理用物等步骤所需的人力资源和基本物质资源消耗。</t>
  </si>
  <si>
    <t>主动脉窦瘤破裂修补费-儿童（加收）</t>
  </si>
  <si>
    <t>013308000770001</t>
  </si>
  <si>
    <t>主肺动脉窗修补费</t>
  </si>
  <si>
    <t>013308000780000</t>
  </si>
  <si>
    <t>通过手术对主肺动脉窗进行修补。</t>
  </si>
  <si>
    <t>主肺动脉窗修补费-儿童（加收）</t>
  </si>
  <si>
    <t>013308000780001</t>
  </si>
  <si>
    <t>自体肺动脉瓣替换主动脉瓣费</t>
  </si>
  <si>
    <t>013308000790000</t>
  </si>
  <si>
    <t>通过手术将患者主动脉辦替换为自身的肺动脉辦。</t>
  </si>
  <si>
    <t>所定价格涵盖手术计划、术区准备、消毒、切开、切除、吻合、缝合、处理用物等步骤所需的人力资源和基本物质资源消耗。</t>
  </si>
  <si>
    <t>自体肺动脉瓣替换主动脉瓣费-儿童（加收）</t>
  </si>
  <si>
    <t>013308000790001</t>
  </si>
  <si>
    <t>双动脉根部调转费</t>
  </si>
  <si>
    <t>013308000800000</t>
  </si>
  <si>
    <t>通过手术对主动脉及肺动脉根部进行调转。</t>
  </si>
  <si>
    <t>所定价格涵盖手术计划、术区准备、消毒、切开、主动脉瓣缝至肺动脉瓣、冠状动脉再植于主动脉根部、缝合、处理用物等步骤所需的人力资源和基本物质资源消耗。</t>
  </si>
  <si>
    <t>双动脉根部调转费-儿童（加收）</t>
  </si>
  <si>
    <t>013308000800001</t>
  </si>
  <si>
    <t>共同动脉干矫治费</t>
  </si>
  <si>
    <t>013308000810000</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</si>
  <si>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</si>
  <si>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</si>
  <si>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共同动脉干矫治费-儿童（加收）</t>
  </si>
  <si>
    <t>013308000810001</t>
  </si>
  <si>
    <t>肺动脉成形费</t>
  </si>
  <si>
    <t>013308000820000</t>
  </si>
  <si>
    <t>通过手术对肺动脉进行成形。</t>
  </si>
  <si>
    <t>肺动脉成形费-儿童（加收）</t>
  </si>
  <si>
    <t>013308000820001</t>
  </si>
  <si>
    <t>肺动脉环缩费</t>
  </si>
  <si>
    <t>013308000830000</t>
  </si>
  <si>
    <t>通过手术在肺动脉主干或分支周围缝绕一条环带。</t>
  </si>
  <si>
    <t>所定价格涵盖手术计划、术区准备、消毒、切开、环缩、缝合、处理用物等步骤所需的人力资源和基本物质资源消耗。</t>
  </si>
  <si>
    <t>肺动脉环缩费-儿童（加收）</t>
  </si>
  <si>
    <t>013308000830001</t>
  </si>
  <si>
    <t>体肺动脉分流费</t>
  </si>
  <si>
    <t>013308000840000</t>
  </si>
  <si>
    <t>通过手术建立分流通道，将体循环的血流引导至肺循环。</t>
  </si>
  <si>
    <t>所定价格涵盖手术计划、术区准备、消毒、切开、直接连接或人工血管连接动脉、缝合、处理用物等步骤所需的人力资源和基本物质资源消耗。</t>
  </si>
  <si>
    <t>体肺动脉分流费-儿童（加收）</t>
  </si>
  <si>
    <t>013308000840001</t>
  </si>
  <si>
    <t>肺动脉闭锁矫治费</t>
  </si>
  <si>
    <t>013308000850000</t>
  </si>
  <si>
    <t>通过手术对肺动脉闭锁进行矫治。</t>
  </si>
  <si>
    <t>所定价格涵盖手术计划、术区准备、消毒、切开、建立隧道或带瓣管道连接、缝合、处理用物等步骤所需的人力资源和基本物质资源消耗。</t>
  </si>
  <si>
    <t>不与“肺动脉成形费”同时收取。</t>
  </si>
  <si>
    <t>肺动脉闭锁矫治费-儿童（加收）</t>
  </si>
  <si>
    <t>013308000850001</t>
  </si>
  <si>
    <t>肺动脉吊带矫治费</t>
  </si>
  <si>
    <t>013308000860000</t>
  </si>
  <si>
    <t>通过手术对肺动脉吊带进行矫治。</t>
  </si>
  <si>
    <t>所定价格涵盖手术计划、术区准备、消毒、切开、矫治、缝合、处理用物等步骤所需的人力资源和基本物质资源消耗。</t>
  </si>
  <si>
    <t>肺动脉吊带矫治费-儿童（加收）</t>
  </si>
  <si>
    <t>013308000860001</t>
  </si>
  <si>
    <t>体静脉肺动脉吻合费</t>
  </si>
  <si>
    <t>013308000870000</t>
  </si>
  <si>
    <t>通过手术将体静脉与肺动脉进行吻合。</t>
  </si>
  <si>
    <t>所定价格涵盖手术计划、术区准备、消毒、切开、切断、吻合、缝合、处理用物等步骤所需的人力资源和基本物质资源消耗。</t>
  </si>
  <si>
    <t>体静脉肺动脉吻合费-儿童（加收）</t>
  </si>
  <si>
    <t>013308000870001</t>
  </si>
  <si>
    <t>体静脉肺动脉吻合费-双侧吻合（加收）</t>
  </si>
  <si>
    <t>013308000870011</t>
  </si>
  <si>
    <t>体静脉肺动脉吻合费-全腔吻合（加收）</t>
  </si>
  <si>
    <t>013308000870012</t>
  </si>
  <si>
    <t>体肺侧枝血管闭合费</t>
  </si>
  <si>
    <t>013308000880000</t>
  </si>
  <si>
    <t>通过手术对异常的体肺侧枝进行结扎。</t>
  </si>
  <si>
    <t>所定价格涵盖手术计划、术区准备、消毒、切开、结扎、缝合、处理用物等步骤所需的人力资源和基本物质资源消耗。</t>
  </si>
  <si>
    <t>体肺侧枝血管闭合费-儿童（加收）</t>
  </si>
  <si>
    <t>013308000880001</t>
  </si>
  <si>
    <t>部分型肺静脉畸形矫治费</t>
  </si>
  <si>
    <t>013308000890000</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</si>
  <si>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</si>
  <si>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</si>
  <si>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</si>
  <si>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部分型肺静脉畸形矫治费-儿童（加收）</t>
  </si>
  <si>
    <t>013308000890001</t>
  </si>
  <si>
    <t>部分型肺静脉畸形矫治费-上腔静脉-右心房连接重建（加收）</t>
  </si>
  <si>
    <t>013308000890011</t>
  </si>
  <si>
    <t>完全型肺静脉畸形矫治费</t>
  </si>
  <si>
    <t>013308000900000</t>
  </si>
  <si>
    <t>通过手术对完全型肺静脉畸形进行治疗。</t>
  </si>
  <si>
    <t>所定价格涵盖手术计划、术区准备、消毒、切开、肺静脉连接左心房、缝合、处理用物等步骤所需的人力资源和基本物质资源消耗。</t>
  </si>
  <si>
    <t>完全型肺静脉畸形矫治费-儿童（加收）</t>
  </si>
  <si>
    <t>013308000900001</t>
  </si>
  <si>
    <t>完全型肺静脉畸形矫治费-无内膜接触缝合（加收）</t>
  </si>
  <si>
    <t>013308000900011</t>
  </si>
  <si>
    <t>肺动静脉瘘修补费</t>
  </si>
  <si>
    <t>013308000910000</t>
  </si>
  <si>
    <t>通过手术对肺动/静脉瘘进行修补。</t>
  </si>
  <si>
    <t>所定价格涵盖手术计划、术区准备、消毒、切开、切断或缝合动脉/静脉瘘瘘孔、缝合、处理用物等步骤所需的人力资源和基本物质资源消耗。</t>
  </si>
  <si>
    <t>肺动静脉瘘修补费-儿童（加收）</t>
  </si>
  <si>
    <t>013308000910001</t>
  </si>
  <si>
    <t>肺静脉狭窄矫治费</t>
  </si>
  <si>
    <t>013308000920000</t>
  </si>
  <si>
    <t>通过手术对肺静脉狭窄进行矫治。</t>
  </si>
  <si>
    <t>肺静脉狭窄矫治费-儿童（加收）</t>
  </si>
  <si>
    <t>013308000920001</t>
  </si>
  <si>
    <t>三尖瓣下移畸形矫治费</t>
  </si>
  <si>
    <t>013308000930000</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</si>
  <si>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</si>
  <si>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</si>
  <si>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</si>
  <si>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三尖瓣下移畸形矫治费-儿童（加收）</t>
  </si>
  <si>
    <t>013308000930001</t>
  </si>
  <si>
    <t>瓣周漏修补费</t>
  </si>
  <si>
    <t>013308000940000</t>
  </si>
  <si>
    <t>通过手术对人工瓣膜瓣周漏进行封闭或缩减。</t>
  </si>
  <si>
    <t>所定价格涵盖手术计划、术区准备、消毒、切开、缝合或堵闭瓣周漏、缝合、处理用物等步骤所需的人力资源和基本物质资源消耗。</t>
  </si>
  <si>
    <t>瓣周漏修补费-儿童（加收）</t>
  </si>
  <si>
    <t>013308000940001</t>
  </si>
  <si>
    <t>附件12</t>
  </si>
  <si>
    <t>陕西省废止心血管系统类医疗服务价格项目表（187项）</t>
  </si>
  <si>
    <t>财务
分类</t>
  </si>
  <si>
    <t>项目编码</t>
  </si>
  <si>
    <t>计价
单位</t>
  </si>
  <si>
    <t>项目内涵</t>
  </si>
  <si>
    <t>除外内容</t>
  </si>
  <si>
    <t>说明</t>
  </si>
  <si>
    <t>特定</t>
  </si>
  <si>
    <t>三级</t>
  </si>
  <si>
    <t>D</t>
  </si>
  <si>
    <t>心电监测</t>
  </si>
  <si>
    <t>含无创血压监测</t>
  </si>
  <si>
    <t>不足1小时按1小时收费</t>
  </si>
  <si>
    <t>心电监测电话传输</t>
  </si>
  <si>
    <t>含电池、电极费用。</t>
  </si>
  <si>
    <t>血氧饱和度监测</t>
  </si>
  <si>
    <t>遥测心电监护</t>
  </si>
  <si>
    <t>310701001a</t>
  </si>
  <si>
    <t>常规心电图检查</t>
  </si>
  <si>
    <t>含单通道、常规导联。</t>
  </si>
  <si>
    <t>310701001e</t>
  </si>
  <si>
    <t>十二及以上通道心电图检查</t>
  </si>
  <si>
    <t>310701001d</t>
  </si>
  <si>
    <t>床旁心电图检查加收</t>
  </si>
  <si>
    <t>310701001b</t>
  </si>
  <si>
    <t>三通道心电图检查</t>
  </si>
  <si>
    <t>标测心电图</t>
  </si>
  <si>
    <t>含电极费用</t>
  </si>
  <si>
    <t>体表窦房结心电图</t>
  </si>
  <si>
    <t>心室晚电位</t>
  </si>
  <si>
    <t>心房晚电位</t>
  </si>
  <si>
    <t>心电向量图</t>
  </si>
  <si>
    <t>频谱心电图</t>
  </si>
  <si>
    <t>心率变异性分析</t>
  </si>
  <si>
    <t>包括短程或24小时</t>
  </si>
  <si>
    <t>心电图踏车负荷试验</t>
  </si>
  <si>
    <t>含电极费用、包括二阶梯、平板运动试验。</t>
  </si>
  <si>
    <t>心电图药物负荷试验</t>
  </si>
  <si>
    <t>动态心电图</t>
  </si>
  <si>
    <t>含磁带、电池费用。包括长时程动态心电图。</t>
  </si>
  <si>
    <t xml:space="preserve"> </t>
  </si>
  <si>
    <t>长时程动态心电图，超过24小时部分，每日按照80%加收。</t>
  </si>
  <si>
    <t>心电事件记录</t>
  </si>
  <si>
    <t>使用心电事件记录仪，事件发生时患者触发心电事件记录仪记录、存储并分析，人工报告。含磁带、电池费用。</t>
  </si>
  <si>
    <t>经食管心脏调搏术</t>
  </si>
  <si>
    <t>指超速抑制心动过速治疗</t>
  </si>
  <si>
    <t>经食管心脏起搏术</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</si>
  <si>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</si>
  <si>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</si>
  <si>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</si>
  <si>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倾斜试验</t>
  </si>
  <si>
    <t>包括基础倾斜试验、药物激发试验。</t>
  </si>
  <si>
    <t>动态血压监测</t>
  </si>
  <si>
    <t>含电池费用，包括运动血压监测。</t>
  </si>
  <si>
    <t>动脉内压力监测</t>
  </si>
  <si>
    <t>套管针、测压套件。</t>
  </si>
  <si>
    <t>220400002a</t>
  </si>
  <si>
    <t>激光多普勒肢体血流测定</t>
  </si>
  <si>
    <t>连接激光多普勒仪于肢体不同部位，开启激光多普勒仪，分别检测肢体不同部位的微循环数值，记录并报告。</t>
  </si>
  <si>
    <t>体外经胸型心脏临时起搏术</t>
  </si>
  <si>
    <t>一次性起搏电极</t>
  </si>
  <si>
    <t>E</t>
  </si>
  <si>
    <t>心脏电复律术</t>
  </si>
  <si>
    <t>心脏电除颤术</t>
  </si>
  <si>
    <t>体外自动心脏变律除颤术</t>
  </si>
  <si>
    <t>包括半自动</t>
  </si>
  <si>
    <t>一次性复律除颤电极</t>
  </si>
  <si>
    <t>有创性血流动力学监测(床旁)</t>
  </si>
  <si>
    <t>含各房室腔内压力监测</t>
  </si>
  <si>
    <t>传感器、漂浮导管。</t>
  </si>
  <si>
    <t>持续有创性血压监测</t>
  </si>
  <si>
    <t>含心电、压力连续示波。</t>
  </si>
  <si>
    <t>动脉穿刺套针</t>
  </si>
  <si>
    <t>心音图</t>
  </si>
  <si>
    <t>心阻抗图</t>
  </si>
  <si>
    <t>310701014a</t>
  </si>
  <si>
    <t>心导纳图</t>
  </si>
  <si>
    <t>无创阻抗法心搏出量测定</t>
  </si>
  <si>
    <t>无创心功能监测</t>
  </si>
  <si>
    <t>每监测
项目</t>
  </si>
  <si>
    <t>包括心血流图、心尖搏动图。</t>
  </si>
  <si>
    <t>心输出量测定</t>
  </si>
  <si>
    <t>漂浮导管、温度传感器、漂浮导管置入套件。</t>
  </si>
  <si>
    <t>心功能测定</t>
  </si>
  <si>
    <t>指心功能仪法</t>
  </si>
  <si>
    <t>体外反搏治疗</t>
  </si>
  <si>
    <t>皮肤清洁处理，安放电极，连接体外反搏器行反搏治疗。</t>
  </si>
  <si>
    <t>起搏器功能分析和随访</t>
  </si>
  <si>
    <t>起搏器程控功能检查</t>
  </si>
  <si>
    <t>含起搏器功能分析与编程</t>
  </si>
  <si>
    <t>起搏器胸壁刺激法检查</t>
  </si>
  <si>
    <t>冠状动脉造影术</t>
  </si>
  <si>
    <t>冠脉血管内窥镜检查术</t>
  </si>
  <si>
    <t>包括冠脉光学相干断层扫描(OCT)检查</t>
  </si>
  <si>
    <t>左心导管检查术</t>
  </si>
  <si>
    <t>包括左室造影术</t>
  </si>
  <si>
    <t>导管、导丝。</t>
  </si>
  <si>
    <t>320500001a</t>
  </si>
  <si>
    <t>冠状动脉+左心室造影术</t>
  </si>
  <si>
    <t>冠脉血管内超声检查术(IVUS)</t>
  </si>
  <si>
    <t>含术前的靶血管造影；包括肾动脉血管内超声检查。</t>
  </si>
  <si>
    <t>肾动脉血管内超声检查按照80%收费</t>
  </si>
  <si>
    <t>G</t>
  </si>
  <si>
    <t>冠状血管内多普勒血流测量术</t>
  </si>
  <si>
    <t>含术前的靶血管造影。包括冠脉血流储备分数测量术（QFR、ca-FFR、CT-FFR）。</t>
  </si>
  <si>
    <t>QFR按85%收取，ca-FFR按20%收取，CT-FFR按30%收取。</t>
  </si>
  <si>
    <t>经皮冠状动脉内支架置入术(STENT)</t>
  </si>
  <si>
    <t>含为放置冠脉内支架而进行的球囊预扩张和支架打开后的支架内球囊高压扩张及术前的靶血管造影</t>
  </si>
  <si>
    <t>1.扩张一支冠脉血管。2.若冠状动脉造影术后立即进行PTCA术，应视作二次手术分别计价。3.闭塞血管加收20%。</t>
  </si>
  <si>
    <t>冠脉内局部药物释放治疗术</t>
  </si>
  <si>
    <t>含冠脉造影</t>
  </si>
  <si>
    <t>经皮冠状动脉腔内成形术(PTCA)</t>
  </si>
  <si>
    <t>含PTCA前的靶血管造影</t>
  </si>
  <si>
    <t>1.扩张一支冠脉血管。2.若冠状动脉造影术后立即进行PTCA术，应视作二次手术分别计价。</t>
  </si>
  <si>
    <t>经皮冠状动脉腔内激光成形术(ELCA)</t>
  </si>
  <si>
    <t>含激光消融后球囊扩张和/或支架置入及术前的靶血管造影</t>
  </si>
  <si>
    <t>1.激光成形一支冠脉血管；2.若冠状动脉造影术后立即进行激光成形术，应视作二次手术分别计价。</t>
  </si>
  <si>
    <t>高速冠状动脉内膜旋磨术</t>
  </si>
  <si>
    <t>含旋磨后球囊扩张和/或支架置入及术前的靶血管造影</t>
  </si>
  <si>
    <t>1.旋磨一支冠脉血管；2.若冠状动脉造影术后立即进行旋磨术，应视作二次手术分别计价。</t>
  </si>
  <si>
    <t>定向冠脉内膜旋切术</t>
  </si>
  <si>
    <t>含术前的靶血管造影</t>
  </si>
  <si>
    <t>1.旋切一支冠脉血管；2.若冠状动脉造影术后立即进行旋切术，应视作二次手术分别计价。</t>
  </si>
  <si>
    <t>经皮冠状动脉内溶栓术</t>
  </si>
  <si>
    <t>冠状动脉内超声溶栓术</t>
  </si>
  <si>
    <t>经皮主动脉气囊反搏动术(IABP)</t>
  </si>
  <si>
    <t>含主动脉气囊植入、反搏动治疗、气囊取出；不含心电、压力连续示波监护。</t>
  </si>
  <si>
    <t>主动脉内球囊反搏置管术</t>
  </si>
  <si>
    <t>指切开法；含主动脉内球囊及导管撤离术。</t>
  </si>
  <si>
    <t>球囊反搏导管、人造血管。</t>
  </si>
  <si>
    <t>右心导管检查术</t>
  </si>
  <si>
    <t>包括右室造影术</t>
  </si>
  <si>
    <t>肺动脉压和右心房压力监测</t>
  </si>
  <si>
    <t>漂浮导管、漂浮导管置入套件。</t>
  </si>
  <si>
    <t>经皮瓣膜球囊成形术</t>
  </si>
  <si>
    <t>每个瓣膜</t>
  </si>
  <si>
    <t>包括二尖瓣、三尖瓣、主动脉瓣、肺动脉瓣球囊成形术，房间隔穿刺术。</t>
  </si>
  <si>
    <t>先心病介入治疗</t>
  </si>
  <si>
    <t>包括动脉导管未闭、房室间隔缺损等。</t>
  </si>
  <si>
    <t>经皮激光心肌血管重建术(PMR)</t>
  </si>
  <si>
    <t>肥厚型心肌病化学消融术</t>
  </si>
  <si>
    <t>射频消融术</t>
  </si>
  <si>
    <t>射频导管</t>
  </si>
  <si>
    <t>心脏异常传导束切断术</t>
  </si>
  <si>
    <t>不含心表电生理标测</t>
  </si>
  <si>
    <t>330803015a</t>
  </si>
  <si>
    <t>心脏异常电切传导束切断术</t>
  </si>
  <si>
    <t>330803015b</t>
  </si>
  <si>
    <t>心脏异常冷冻传导束切断术</t>
  </si>
  <si>
    <t>有创性心内电生理检查</t>
  </si>
  <si>
    <t>心导管、电极。</t>
  </si>
  <si>
    <t>永久起搏器安置术</t>
  </si>
  <si>
    <t>包括心脏收缩力调节器植入术</t>
  </si>
  <si>
    <t>起搏器、心导管、电极。</t>
  </si>
  <si>
    <t>指两腔以下起搏器安装</t>
  </si>
  <si>
    <t>埋藏式心脏复律除颤器安置术</t>
  </si>
  <si>
    <t>除颤器、心导管、电极。</t>
  </si>
  <si>
    <t>永久起搏器更换术</t>
  </si>
  <si>
    <t>包括单纯永久起搏器取出术</t>
  </si>
  <si>
    <t>单纯永久起搏器取出术按80%收费</t>
  </si>
  <si>
    <t>临时起搏器安置术</t>
  </si>
  <si>
    <t>临时起搏器应用</t>
  </si>
  <si>
    <t>体外循环</t>
  </si>
  <si>
    <t>2小时</t>
  </si>
  <si>
    <t>人工肺、心肌保护停跳液。</t>
  </si>
  <si>
    <t>备体外循环按50%收费</t>
  </si>
  <si>
    <t>330100017a</t>
  </si>
  <si>
    <t>体外循环延时</t>
  </si>
  <si>
    <t>1.不足1小时按1小时加收
2.备体外循环按50%收费。</t>
  </si>
  <si>
    <t>体外人工膜肺(ECOM)</t>
  </si>
  <si>
    <t>一次性人工肺、插管。</t>
  </si>
  <si>
    <t>左右心室辅助泵安装术</t>
  </si>
  <si>
    <t>临时性插管</t>
  </si>
  <si>
    <t>人工辅助泵</t>
  </si>
  <si>
    <t>左右心室辅助循环</t>
  </si>
  <si>
    <t>长时间转流插管</t>
  </si>
  <si>
    <t>心脏表面临时起搏器安置术</t>
  </si>
  <si>
    <t>起搏导线</t>
  </si>
  <si>
    <t>冠状动脉搭桥术</t>
  </si>
  <si>
    <t>含搭桥血管材料的获取术；包括大隐静脉、桡动脉、左右乳内动脉、胃网膜右动脉、腹壁下动脉等。</t>
  </si>
  <si>
    <t>银夹</t>
  </si>
  <si>
    <t>增加血管按“330802003a冠状动脉搭桥术每增加一支血管加收”项目收取</t>
  </si>
  <si>
    <t>冠脉搭桥+换瓣术</t>
  </si>
  <si>
    <t>包括瓣成形术</t>
  </si>
  <si>
    <t>人工瓣膜</t>
  </si>
  <si>
    <t>冠脉搭桥+人工血管置换术</t>
  </si>
  <si>
    <t>人工血管</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</si>
  <si>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</si>
  <si>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</si>
  <si>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</si>
  <si>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</si>
  <si>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</si>
  <si>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</si>
  <si>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</si>
  <si>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室壁瘤切除术</t>
  </si>
  <si>
    <t>心包剥脱术</t>
  </si>
  <si>
    <t>包括各种原因所致心包炎的剥脱与松解</t>
  </si>
  <si>
    <t>经胸腔镜心包部分切除术</t>
  </si>
  <si>
    <t>肺动脉栓塞摘除术</t>
  </si>
  <si>
    <t>肺动脉环缩术</t>
  </si>
  <si>
    <t>心包开窗引流术</t>
  </si>
  <si>
    <t>心包肿瘤切除术</t>
  </si>
  <si>
    <t>心脏良性肿瘤摘除术</t>
  </si>
  <si>
    <t>包括心脏各部位的良性肿瘤及囊肿</t>
  </si>
  <si>
    <t>330803009a</t>
  </si>
  <si>
    <t>心脏良性多发肿瘤摘除术</t>
  </si>
  <si>
    <t>心脏恶性肿瘤摘除术</t>
  </si>
  <si>
    <t>心内异物取出术</t>
  </si>
  <si>
    <t>包括心脏各部位及肺动脉内的异物</t>
  </si>
  <si>
    <t>心脏外伤修补术</t>
  </si>
  <si>
    <t>包括清创、引流。</t>
  </si>
  <si>
    <t>开胸心脏挤压术</t>
  </si>
  <si>
    <t>左室流出道狭窄疏通术</t>
  </si>
  <si>
    <t>包括主动脉瓣下肌性、膜性狭窄的切除、肥厚性梗阻性心肌病的肌肉切除疏通。</t>
  </si>
  <si>
    <t>左房折叠术</t>
  </si>
  <si>
    <t>迷宫手术(房颤矫治术)</t>
  </si>
  <si>
    <t>包括各种改良方式(冷冻、电凝等)；不含心表电生理标测。</t>
  </si>
  <si>
    <t>330803016a</t>
  </si>
  <si>
    <t>心内直视射频消融术</t>
  </si>
  <si>
    <t>包括超声引导下经心尖射频消融术</t>
  </si>
  <si>
    <t>射频消融电极</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</si>
  <si>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</si>
  <si>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</si>
  <si>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</si>
  <si>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</si>
  <si>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</si>
  <si>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</si>
  <si>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</si>
  <si>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</si>
  <si>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</si>
  <si>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</si>
  <si>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体外循环心脏不停跳心内直视手术</t>
  </si>
  <si>
    <t>包括房间隔缺损修补术及二尖瓣上隔膜切除术</t>
  </si>
  <si>
    <t>房间隔缺损修补术</t>
  </si>
  <si>
    <t>包括单心房间隔再造术，Ⅰ、Ⅱ孔房缺。</t>
  </si>
  <si>
    <t>卵园孔修补术</t>
  </si>
  <si>
    <t>与其他心脏手术同时开展时，按20%收费。</t>
  </si>
  <si>
    <t>房间隔造口术(Blabock-Hanlon手术)</t>
  </si>
  <si>
    <t>包括切除术</t>
  </si>
  <si>
    <t>内外通道矫治手术(Rastalli手术)</t>
  </si>
  <si>
    <t>包括大动脉转位或右室双出口等疾患的各种改良方式</t>
  </si>
  <si>
    <t>人工血管、同种异体血管。</t>
  </si>
  <si>
    <t>外通道手术</t>
  </si>
  <si>
    <t>包括左室心尖-主动脉右房-右室；不含前以表述的特定术式中包含的外通道，如Rastalli手术等。</t>
  </si>
  <si>
    <t>室间隔缺损直视修补术</t>
  </si>
  <si>
    <t>含缝合法</t>
  </si>
  <si>
    <t>矫正型大动脉转位伴发畸形矫治术</t>
  </si>
  <si>
    <t>每个部位</t>
  </si>
  <si>
    <t>包括室缺损修补术、肺动脉狭窄疏通术、左侧房室瓣成形术等。</t>
  </si>
  <si>
    <t>单心室分隔术</t>
  </si>
  <si>
    <t>部分型心内膜垫缺损矫治术</t>
  </si>
  <si>
    <t>包括Ⅰ孔房缺修补术、二尖瓣、三尖瓣成形术。</t>
  </si>
  <si>
    <t>完全型心内膜垫缺损矫治术</t>
  </si>
  <si>
    <t>动脉导管闭合术</t>
  </si>
  <si>
    <t>含导管结扎、切断、缝合。</t>
  </si>
  <si>
    <t>右室双出口矫治术</t>
  </si>
  <si>
    <t>包括内隧道、内通道、左室流出道、右室流出道成形术。</t>
  </si>
  <si>
    <t>动脉调转术(Switch术)</t>
  </si>
  <si>
    <t>包括完全型大动脉转位、右室双出口。</t>
  </si>
  <si>
    <t>心房调转术</t>
  </si>
  <si>
    <t>包括各种改良的术式</t>
  </si>
  <si>
    <t>牛心包片</t>
  </si>
  <si>
    <t>三房心矫治术</t>
  </si>
  <si>
    <t>主动脉瓣上狭窄矫治术</t>
  </si>
  <si>
    <t>含狭窄切除、补片扩大成形。</t>
  </si>
  <si>
    <t>主动脉瓣直视成形术</t>
  </si>
  <si>
    <t>二尖瓣闭式扩张术</t>
  </si>
  <si>
    <t>包括左右径路</t>
  </si>
  <si>
    <t>二尖瓣直视成形术</t>
  </si>
  <si>
    <t>包括各种类型的二尖瓣狭窄或／和关闭不全的瓣膜的处理，如交界切开、睫索替代、瓣叶切除、瓣环成形等。</t>
  </si>
  <si>
    <t>牛心包片、人工瓣膜。</t>
  </si>
  <si>
    <t>左室减容术(Batista手术)</t>
  </si>
  <si>
    <t>包括二尖瓣成形术</t>
  </si>
  <si>
    <t>三尖瓣直视成形术</t>
  </si>
  <si>
    <t>包括交界切开、瓣环环缩术。</t>
  </si>
  <si>
    <t>肺动脉瓣狭窄矫治术</t>
  </si>
  <si>
    <t>含肺动脉扩大补片、肺动脉瓣交界切开(或瓣成形)、右室流出道重建术。</t>
  </si>
  <si>
    <t>主动脉瓣置换术</t>
  </si>
  <si>
    <t>包括经导管主动脉瓣置换术（含DSA引导）</t>
  </si>
  <si>
    <t>1.人工瓣膜、异体动脉瓣 。
2.导管、导丝等。</t>
  </si>
  <si>
    <t>小切口瓣膜置换术</t>
  </si>
  <si>
    <t>双瓣置换术</t>
  </si>
  <si>
    <t>330801014a</t>
  </si>
  <si>
    <t>多瓣置换术</t>
  </si>
  <si>
    <t>升主动脉替换加主动脉瓣替换术(Wheat′s手术)</t>
  </si>
  <si>
    <t>包括升主动脉替换加主动脉瓣替换</t>
  </si>
  <si>
    <t>人工血管、人工瓣膜。</t>
  </si>
  <si>
    <t>科诺（Konno）手术</t>
  </si>
  <si>
    <t>包括左室流出道扩大、主动脉根部扩大、右室流出道扩大及主动脉瓣替换术。</t>
  </si>
  <si>
    <t>二尖瓣替换术</t>
  </si>
  <si>
    <t>包括保留部分或全部二尖瓣装置</t>
  </si>
  <si>
    <t>三尖瓣置换术</t>
  </si>
  <si>
    <t>肺动脉瓣置换术</t>
  </si>
  <si>
    <t>冠状动静脉瘘修补术</t>
  </si>
  <si>
    <t>包括冠状动脉到各个心脏部位瘘的闭合手术</t>
  </si>
  <si>
    <t>冠状动脉起源异常矫治术</t>
  </si>
  <si>
    <t>冠状静脉窦无顶综合征矫治术</t>
  </si>
  <si>
    <t>主动脉缩窄矫治术</t>
  </si>
  <si>
    <t>包括主动脉补片成形、左锁骨下动脉反转修复缩窄、人工血管移植或旁路移植或直接吻合术。</t>
  </si>
  <si>
    <t>主动脉弓中断矫治术</t>
  </si>
  <si>
    <t>包括主动脉弓重建(如人工血管移植或直接吻合)、动脉导管闭合和室缺修补术。</t>
  </si>
  <si>
    <t>主动脉弓降部瘤切除人工血管置换术</t>
  </si>
  <si>
    <t>包括左锁骨下动脉、左颈总动脉重建。</t>
  </si>
  <si>
    <t>主动脉弓置换术</t>
  </si>
  <si>
    <t>包括全弓、次全弓替换，除主动脉瓣以外的胸主动脉。</t>
  </si>
  <si>
    <t>“象鼻子”技术</t>
  </si>
  <si>
    <t>包括弓降部或胸腹主动脉处的象鼻子技术</t>
  </si>
  <si>
    <t>先天性心脏病主动脉弓部血管环切断术</t>
  </si>
  <si>
    <t>包括各种血管环及头臂分枝起源走行异常造成的食管、气管受压解除。</t>
  </si>
  <si>
    <t>主动脉根部替换术</t>
  </si>
  <si>
    <t>包括Bentall手术(主动脉瓣替换、升主动脉替换和左右冠脉移植术)等</t>
  </si>
  <si>
    <t>人工瓣膜、人工血管。</t>
  </si>
  <si>
    <t>保留瓣膜的主动脉根部替换术</t>
  </si>
  <si>
    <t>包括Darid Yacuob手术</t>
  </si>
  <si>
    <t>升主动脉替换术</t>
  </si>
  <si>
    <t>主动脉窦瘤破裂修补术</t>
  </si>
  <si>
    <t>包括窦破到心脏各腔室的处理</t>
  </si>
  <si>
    <t>主肺动脉窗修补术</t>
  </si>
  <si>
    <t>自体肺动脉瓣替换主动脉瓣术(ROSS手术)</t>
  </si>
  <si>
    <t>包括各种肺动脉重建的方法</t>
  </si>
  <si>
    <t>异体动脉瓣、牛心包片。</t>
  </si>
  <si>
    <t>双调转手术(DoubleSwitch手术)</t>
  </si>
  <si>
    <t>包括心房和心室或大动脉水平的各种组合的双调转手术</t>
  </si>
  <si>
    <t>牛心包片、同种异体血管。</t>
  </si>
  <si>
    <t>永存动脉干修复术</t>
  </si>
  <si>
    <t>先天性心脏病体肺动脉分流术</t>
  </si>
  <si>
    <t>包括经典改良各种术式</t>
  </si>
  <si>
    <t>肺动脉闭锁矫治术</t>
  </si>
  <si>
    <t>包括室缺修补、右室肺动脉连接重建、肺动脉重建或成形、异常体肺血管切断。</t>
  </si>
  <si>
    <t>上腔静脉肺动脉吻合术(双向Glenn)</t>
  </si>
  <si>
    <t>每侧</t>
  </si>
  <si>
    <t>房坦型手术(FontanType手术)</t>
  </si>
  <si>
    <t>指用于单心室矫治；包括经典房坦手术、各种改良的房坦手术及半Fontan手术等(也含各种开窗术)。</t>
  </si>
  <si>
    <t>人工血管、牛心包片、同种异体血管。</t>
  </si>
  <si>
    <t>全腔肺动脉吻合术</t>
  </si>
  <si>
    <t>包括双向Glenn手术、下腔静脉到肺动脉内隧道或外通道手术。</t>
  </si>
  <si>
    <t>牛心包片、人工血管、同种异体血管。</t>
  </si>
  <si>
    <t>部分型肺静脉畸形引流矫治术</t>
  </si>
  <si>
    <t>体静脉引流入肺静脉侧心房矫治术</t>
  </si>
  <si>
    <t>完全型肺静脉畸形引流矫治术</t>
  </si>
  <si>
    <t>包括心上型、心下型及心内型、混合型。</t>
  </si>
  <si>
    <t>肺动静脉瘘结扎术</t>
  </si>
  <si>
    <t>三尖瓣下移畸形矫治术(Ebstein畸形矫治术)</t>
  </si>
  <si>
    <t>含房缺修补、房化右室折叠或切除、三尖瓣成形术。</t>
  </si>
  <si>
    <t>310701001c</t>
  </si>
  <si>
    <t>六通道心电图检查</t>
  </si>
  <si>
    <t>320500007a</t>
  </si>
  <si>
    <t>经皮心腔内超声检查术</t>
  </si>
  <si>
    <t>310702001a</t>
  </si>
  <si>
    <t>心排血量测定</t>
  </si>
  <si>
    <t>310702002a</t>
  </si>
  <si>
    <t>持续有创性血压监测（超过24小时后）</t>
  </si>
  <si>
    <t>310701020a</t>
  </si>
  <si>
    <t>无创血流动力学监测</t>
  </si>
  <si>
    <t>连接专用传感器，使用专用监测仪连续测定心排血量、外周血管阻力、肺水等。</t>
  </si>
  <si>
    <t>传感器</t>
  </si>
  <si>
    <t>310701020b</t>
  </si>
  <si>
    <t>连续无创血流动力学监测</t>
  </si>
  <si>
    <t>连续监测超过24小时后，按此标准收费。</t>
  </si>
  <si>
    <t>320500009a</t>
  </si>
  <si>
    <t>经皮主动脉气囊反搏动术后监测(IABP)</t>
  </si>
  <si>
    <t>指主动脉心电、压力连续示波监测和监护。</t>
  </si>
  <si>
    <t>320400003a</t>
  </si>
  <si>
    <t>左心耳封堵术</t>
  </si>
  <si>
    <t>310702004a</t>
  </si>
  <si>
    <t>心脏冷冻消融术</t>
  </si>
  <si>
    <t>导管</t>
  </si>
  <si>
    <t>310702005a</t>
  </si>
  <si>
    <t>植入式心电记录器安置术</t>
  </si>
  <si>
    <t>包括取出术</t>
  </si>
  <si>
    <t>植入式心电记录器</t>
  </si>
  <si>
    <t>310702007a</t>
  </si>
  <si>
    <t>三腔永久起搏器安置术</t>
  </si>
  <si>
    <t>310702005b</t>
  </si>
  <si>
    <t>临时起搏器取出术</t>
  </si>
  <si>
    <t>330803025a</t>
  </si>
  <si>
    <t>使用人工心肺机</t>
  </si>
  <si>
    <t>330802003a</t>
  </si>
  <si>
    <t>冠状动脉搭桥术每增加一支血管加收</t>
  </si>
  <si>
    <t>每支吻合血管</t>
  </si>
  <si>
    <t>包括所有冠脉搭桥术项目中增加血管的加收</t>
  </si>
  <si>
    <t>细小主动脉根部加宽补片成形术</t>
  </si>
  <si>
    <t>包括各种类型的加宽方式</t>
  </si>
  <si>
    <t>人工血管、牛心包片。</t>
  </si>
  <si>
    <t>瓣周漏修补术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</si>
</sst>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s>
  <fonts count="42">
    <font>
      <sz val="11"/>
      <color theme="1"/>
      <name val="宋体"/>
      <charset val="134"/>
      <scheme val="minor"/>
    </font>
    <font>
      <sz val="9"/>
      <color theme="1"/>
      <name val="宋体"/>
      <charset val="134"/>
    </font>
    <font>
      <sz val="20"/>
      <color rgb="FF000000"/>
      <name val="黑体"/>
      <charset val="134"/>
    </font>
    <font>
      <sz val="26"/>
      <name val="方正小标宋简体"/>
      <charset val="134"/>
    </font>
    <font>
      <sz val="11"/>
      <name val="黑体"/>
      <charset val="134"/>
    </font>
    <font>
      <sz val="11"/>
      <color theme="1"/>
      <name val="宋体"/>
      <charset val="134"/>
    </font>
    <font>
      <sz val="11"/>
      <name val="宋体"/>
      <charset val="134"/>
    </font>
    <font>
      <sz val="12"/>
      <name val="黑体"/>
      <charset val="134"/>
    </font>
    <font>
      <sz val="14"/>
      <color theme="1"/>
      <name val="宋体"/>
      <charset val="134"/>
      <scheme val="minor"/>
    </font>
    <font>
      <sz val="20"/>
      <color theme="1"/>
      <name val="黑体"/>
      <charset val="134"/>
    </font>
    <font>
      <sz val="28"/>
      <color theme="1"/>
      <name val="方正小标宋简体"/>
      <charset val="134"/>
    </font>
    <font>
      <sz val="14"/>
      <color theme="1"/>
      <name val="方正小标宋简体"/>
      <charset val="134"/>
    </font>
    <font>
      <sz val="12"/>
      <color theme="1"/>
      <name val="宋体"/>
      <charset val="134"/>
      <scheme val="minor"/>
    </font>
    <font>
      <sz val="14"/>
      <name val="黑体"/>
      <charset val="134"/>
    </font>
    <font>
      <sz val="14"/>
      <name val="宋体"/>
      <charset val="134"/>
    </font>
    <font>
      <sz val="11"/>
      <color indexed="8"/>
      <name val="宋体"/>
      <charset val="134"/>
      <scheme val="minor"/>
    </font>
    <font>
      <sz val="14"/>
      <color theme="1"/>
      <name val="宋体"/>
      <charset val="134"/>
    </font>
    <font>
      <sz val="14"/>
      <color indexed="8"/>
      <name val="宋体"/>
      <charset val="134"/>
    </font>
    <font>
      <sz val="14"/>
      <name val="宋体"/>
      <charset val="134"/>
      <scheme val="minor"/>
    </font>
    <font>
      <strike/>
      <sz val="14"/>
      <color rgb="FFFF0000"/>
      <name val="宋体"/>
      <charset val="134"/>
      <scheme val="minor"/>
    </font>
    <font>
      <b/>
      <sz val="14"/>
      <name val="宋体"/>
      <charset val="134"/>
      <scheme val="minor"/>
    </font>
    <font>
      <strike/>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 applyNumberFormat="0" applyFill="0" applyAlignment="0" applyProtection="0">
      <alignment vertical="center"/>
    </xf>
    <xf numFmtId="0" fontId="28" fillId="0" borderId="3" applyNumberFormat="0" applyFill="0" applyAlignment="0" applyProtection="0">
      <alignment vertical="center"/>
    </xf>
    <xf numFmtId="0" fontId="29" fillId="0" borderId="4" applyNumberFormat="0" applyFill="0" applyAlignment="0" applyProtection="0">
      <alignment vertical="center"/>
    </xf>
    <xf numFmtId="0" fontId="29" fillId="0" borderId="0" applyNumberFormat="0" applyFill="0" applyBorder="0" applyAlignment="0" applyProtection="0">
      <alignment vertical="center"/>
    </xf>
    <xf numFmtId="0" fontId="30" fillId="4" borderId="5" applyNumberFormat="0" applyAlignment="0" applyProtection="0">
      <alignment vertical="center"/>
    </xf>
    <xf numFmtId="0" fontId="31" fillId="5" borderId="6" applyNumberFormat="0" applyAlignment="0" applyProtection="0">
      <alignment vertical="center"/>
    </xf>
    <xf numFmtId="0" fontId="32" fillId="5" borderId="5" applyNumberFormat="0" applyAlignment="0" applyProtection="0">
      <alignment vertical="center"/>
    </xf>
    <xf numFmtId="0" fontId="33" fillId="6" borderId="7" applyNumberFormat="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2" fillId="0" borderId="0">
      <alignment vertical="center"/>
    </xf>
    <xf numFmtId="176" fontId="41" fillId="0" borderId="0">
      <alignment vertical="center"/>
    </xf>
    <xf numFmtId="0" fontId="0" fillId="0" borderId="0">
      <alignment vertical="center"/>
    </xf>
  </cellStyleXfs>
  <cellXfs count="69">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horizontal="left"/>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5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2" borderId="1"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2" borderId="1" xfId="0" applyFont="1" applyFill="1" applyBorder="1" applyAlignment="1">
      <alignment horizontal="center" vertical="center"/>
    </xf>
    <xf numFmtId="0" fontId="7" fillId="0" borderId="0" xfId="0" applyFont="1" applyFill="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justify"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justify" vertical="center"/>
    </xf>
    <xf numFmtId="0" fontId="11" fillId="0" borderId="0" xfId="0" applyFont="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7" fillId="0" borderId="1" xfId="0" applyFont="1" applyBorder="1" applyAlignment="1">
      <alignment horizontal="left" vertical="center" wrapText="1"/>
    </xf>
    <xf numFmtId="177" fontId="14" fillId="0" borderId="1" xfId="0" applyNumberFormat="1" applyFont="1" applyFill="1" applyBorder="1" applyAlignment="1">
      <alignment horizontal="center" vertical="center" wrapText="1"/>
    </xf>
    <xf numFmtId="0" fontId="14" fillId="0" borderId="1" xfId="49"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0" fillId="0" borderId="1" xfId="0" applyFill="1" applyBorder="1" applyAlignment="1">
      <alignment vertical="center"/>
    </xf>
    <xf numFmtId="0" fontId="18" fillId="0" borderId="1" xfId="49" applyFont="1" applyFill="1" applyBorder="1" applyAlignment="1">
      <alignment horizontal="left" vertical="center" wrapText="1"/>
    </xf>
    <xf numFmtId="176" fontId="18" fillId="0" borderId="1" xfId="50" applyFont="1" applyFill="1" applyBorder="1" applyAlignment="1">
      <alignment horizontal="left" vertical="center" wrapText="1"/>
    </xf>
    <xf numFmtId="0" fontId="18" fillId="0" borderId="1" xfId="50" applyNumberFormat="1" applyFont="1" applyFill="1" applyBorder="1" applyAlignment="1">
      <alignment horizontal="left" vertical="center" wrapText="1"/>
    </xf>
    <xf numFmtId="176" fontId="18" fillId="0" borderId="1" xfId="50" applyFont="1" applyFill="1" applyBorder="1" applyAlignment="1">
      <alignment horizontal="center" vertical="center" wrapText="1"/>
    </xf>
    <xf numFmtId="177" fontId="18" fillId="0" borderId="1" xfId="5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21" fillId="0" borderId="1" xfId="0" applyFont="1" applyFill="1" applyBorder="1" applyAlignment="1">
      <alignment horizontal="justify" vertical="center" wrapText="1"/>
    </xf>
    <xf numFmtId="0" fontId="18" fillId="0" borderId="1" xfId="0" applyFont="1" applyFill="1" applyBorder="1" applyAlignment="1">
      <alignment horizontal="justify" vertical="top" wrapText="1"/>
    </xf>
    <xf numFmtId="0" fontId="18"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 name="常规 3"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9"/>
  <sheetViews>
    <sheetView tabSelected="1" zoomScale="75" zoomScaleNormal="75" workbookViewId="0">
      <selection activeCell="B6" sqref="B6:B299"/>
    </sheetView>
  </sheetViews>
  <sheetFormatPr defaultColWidth="9" defaultRowHeight="17.4"/>
  <cols>
    <col min="1" max="1" width="9.37962962962963" customWidth="1"/>
    <col min="2" max="2" width="34.2037037037037" style="29" customWidth="1"/>
    <col min="3" max="3" width="21.1851851851852" style="30" customWidth="1"/>
    <col min="4" max="4" width="16.462962962963" style="30" customWidth="1"/>
    <col min="5" max="5" width="58.6203703703704" customWidth="1"/>
    <col min="6" max="6" width="68.537037037037" customWidth="1"/>
    <col min="7" max="7" width="11.8333333333333" style="30" customWidth="1"/>
    <col min="8" max="8" width="19.5648148148148" style="31" customWidth="1"/>
    <col min="9" max="9" width="8.87962962962963" style="32" customWidth="1"/>
    <col min="10" max="10" width="9.12962962962963" style="30"/>
    <col min="11" max="11" width="9" style="30"/>
  </cols>
  <sheetData>
    <row r="1" ht="36" customHeight="1" spans="1:11">
      <c r="A1" s="33" t="s">
        <v>0</v>
      </c>
      <c r="B1" s="33"/>
    </row>
    <row r="2" ht="58" customHeight="1" spans="1:11">
      <c r="A2" s="34" t="s">
        <v>1</v>
      </c>
      <c r="B2" s="35"/>
      <c r="C2" s="34"/>
      <c r="D2" s="34"/>
      <c r="E2" s="34"/>
      <c r="F2" s="34"/>
      <c r="G2" s="34"/>
      <c r="H2" s="36"/>
      <c r="I2" s="37"/>
    </row>
    <row r="3" ht="302" customHeight="1" spans="1:11">
      <c r="A3" s="38" t="s">
        <v>2</v>
      </c>
      <c r="B3" s="38"/>
      <c r="C3" s="39"/>
      <c r="D3" s="39"/>
      <c r="E3" s="38"/>
      <c r="F3" s="38"/>
      <c r="G3" s="39"/>
      <c r="H3" s="40"/>
      <c r="I3" s="39"/>
      <c r="J3" s="39"/>
      <c r="K3" s="39"/>
    </row>
    <row r="4" ht="24" customHeight="1" spans="1:11">
      <c r="A4" s="41" t="s">
        <v>3</v>
      </c>
      <c r="B4" s="42" t="s">
        <v>4</v>
      </c>
      <c r="C4" s="41" t="s">
        <v>5</v>
      </c>
      <c r="D4" s="41" t="s">
        <v>6</v>
      </c>
      <c r="E4" s="41" t="s">
        <v>7</v>
      </c>
      <c r="F4" s="41" t="s">
        <v>8</v>
      </c>
      <c r="G4" s="41" t="s">
        <v>9</v>
      </c>
      <c r="H4" s="41" t="s">
        <v>10</v>
      </c>
      <c r="I4" s="41" t="s">
        <v>11</v>
      </c>
      <c r="J4" s="41"/>
      <c r="K4" s="41"/>
    </row>
    <row r="5" ht="25" customHeight="1" spans="1:11">
      <c r="A5" s="41"/>
      <c r="B5" s="42"/>
      <c r="C5" s="41"/>
      <c r="D5" s="41"/>
      <c r="E5" s="41"/>
      <c r="F5" s="41"/>
      <c r="G5" s="41"/>
      <c r="H5" s="41"/>
      <c r="I5" s="43" t="s">
        <v>12</v>
      </c>
      <c r="J5" s="41" t="s">
        <v>13</v>
      </c>
      <c r="K5" s="41" t="s">
        <v>14</v>
      </c>
    </row>
    <row r="6" ht="60" customHeight="1" spans="1:11">
      <c r="A6" s="44">
        <v>1</v>
      </c>
      <c r="B6" s="44" t="s">
        <v>15</v>
      </c>
      <c r="C6" s="45" t="s">
        <v>16</v>
      </c>
      <c r="D6" s="45" t="s">
        <v>17</v>
      </c>
      <c r="E6" s="46" t="s">
        <v>18</v>
      </c>
      <c r="F6" s="47" t="s">
        <v>19</v>
      </c>
      <c r="G6" s="44" t="s">
        <v>20</v>
      </c>
      <c r="H6" s="48"/>
      <c r="I6" s="44">
        <v>7</v>
      </c>
      <c r="J6" s="44">
        <v>5.5</v>
      </c>
      <c r="K6" s="44">
        <v>4.5</v>
      </c>
    </row>
    <row r="7" ht="47" customHeight="1" spans="1:11">
      <c r="A7" s="44"/>
      <c r="B7" s="47" t="s">
        <v>21</v>
      </c>
      <c r="C7" s="45" t="s">
        <v>22</v>
      </c>
      <c r="D7" s="45" t="s">
        <v>17</v>
      </c>
      <c r="E7" s="46"/>
      <c r="F7" s="47"/>
      <c r="G7" s="44" t="s">
        <v>20</v>
      </c>
      <c r="H7" s="48"/>
      <c r="I7" s="44">
        <v>7</v>
      </c>
      <c r="J7" s="44">
        <v>5.5</v>
      </c>
      <c r="K7" s="44">
        <v>4.5</v>
      </c>
    </row>
    <row r="8" ht="56" customHeight="1" spans="1:11">
      <c r="A8" s="44">
        <v>2</v>
      </c>
      <c r="B8" s="47" t="s">
        <v>23</v>
      </c>
      <c r="C8" s="45" t="s">
        <v>24</v>
      </c>
      <c r="D8" s="45" t="s">
        <v>17</v>
      </c>
      <c r="E8" s="47" t="s">
        <v>25</v>
      </c>
      <c r="F8" s="47" t="s">
        <v>26</v>
      </c>
      <c r="G8" s="44" t="s">
        <v>27</v>
      </c>
      <c r="H8" s="49"/>
      <c r="I8" s="44">
        <v>30</v>
      </c>
      <c r="J8" s="44">
        <v>24</v>
      </c>
      <c r="K8" s="44">
        <v>19</v>
      </c>
    </row>
    <row r="9" ht="46" customHeight="1" spans="1:11">
      <c r="A9" s="44"/>
      <c r="B9" s="50" t="s">
        <v>28</v>
      </c>
      <c r="C9" s="45" t="s">
        <v>29</v>
      </c>
      <c r="D9" s="45" t="s">
        <v>17</v>
      </c>
      <c r="E9" s="47"/>
      <c r="F9" s="47"/>
      <c r="G9" s="44" t="s">
        <v>27</v>
      </c>
      <c r="H9" s="49"/>
      <c r="I9" s="44">
        <v>5</v>
      </c>
      <c r="J9" s="44">
        <v>4</v>
      </c>
      <c r="K9" s="44">
        <v>3</v>
      </c>
    </row>
    <row r="10" ht="48" customHeight="1" spans="1:11">
      <c r="A10" s="44"/>
      <c r="B10" s="50" t="s">
        <v>30</v>
      </c>
      <c r="C10" s="45" t="s">
        <v>31</v>
      </c>
      <c r="D10" s="45" t="s">
        <v>17</v>
      </c>
      <c r="E10" s="47"/>
      <c r="F10" s="47"/>
      <c r="G10" s="44" t="s">
        <v>27</v>
      </c>
      <c r="H10" s="49"/>
      <c r="I10" s="44">
        <v>14</v>
      </c>
      <c r="J10" s="44">
        <v>11</v>
      </c>
      <c r="K10" s="44">
        <v>9</v>
      </c>
    </row>
    <row r="11" ht="47" customHeight="1" spans="1:11">
      <c r="A11" s="44"/>
      <c r="B11" s="50" t="s">
        <v>32</v>
      </c>
      <c r="C11" s="45" t="s">
        <v>33</v>
      </c>
      <c r="D11" s="45" t="s">
        <v>17</v>
      </c>
      <c r="E11" s="47"/>
      <c r="F11" s="47"/>
      <c r="G11" s="44" t="s">
        <v>27</v>
      </c>
      <c r="H11" s="49"/>
      <c r="I11" s="44">
        <v>30</v>
      </c>
      <c r="J11" s="44">
        <v>24</v>
      </c>
      <c r="K11" s="44">
        <v>19</v>
      </c>
    </row>
    <row r="12" ht="45" customHeight="1" spans="1:11">
      <c r="A12" s="44"/>
      <c r="B12" s="50" t="s">
        <v>34</v>
      </c>
      <c r="C12" s="45" t="s">
        <v>35</v>
      </c>
      <c r="D12" s="45" t="s">
        <v>17</v>
      </c>
      <c r="E12" s="47"/>
      <c r="F12" s="47"/>
      <c r="G12" s="44" t="s">
        <v>27</v>
      </c>
      <c r="H12" s="49"/>
      <c r="I12" s="44">
        <v>30</v>
      </c>
      <c r="J12" s="44">
        <v>24</v>
      </c>
      <c r="K12" s="44">
        <v>19</v>
      </c>
    </row>
    <row r="13" ht="69" customHeight="1" spans="1:11">
      <c r="A13" s="44">
        <v>3</v>
      </c>
      <c r="B13" s="47" t="s">
        <v>36</v>
      </c>
      <c r="C13" s="45" t="s">
        <v>37</v>
      </c>
      <c r="D13" s="45" t="s">
        <v>17</v>
      </c>
      <c r="E13" s="47" t="s">
        <v>38</v>
      </c>
      <c r="F13" s="47" t="s">
        <v>26</v>
      </c>
      <c r="G13" s="44" t="s">
        <v>27</v>
      </c>
      <c r="H13" s="48"/>
      <c r="I13" s="44">
        <v>44</v>
      </c>
      <c r="J13" s="44">
        <v>35</v>
      </c>
      <c r="K13" s="44">
        <f t="shared" ref="K13:K76" si="0">J13*0.8</f>
        <v>28</v>
      </c>
    </row>
    <row r="14" ht="75" customHeight="1" spans="1:11">
      <c r="A14" s="44">
        <v>4</v>
      </c>
      <c r="B14" s="47" t="s">
        <v>39</v>
      </c>
      <c r="C14" s="45" t="s">
        <v>40</v>
      </c>
      <c r="D14" s="45" t="s">
        <v>17</v>
      </c>
      <c r="E14" s="47" t="s">
        <v>41</v>
      </c>
      <c r="F14" s="47" t="s">
        <v>42</v>
      </c>
      <c r="G14" s="44" t="s">
        <v>27</v>
      </c>
      <c r="H14" s="48"/>
      <c r="I14" s="51">
        <v>130</v>
      </c>
      <c r="J14" s="51">
        <f t="shared" ref="J14:J77" si="1">I14*0.8</f>
        <v>104</v>
      </c>
      <c r="K14" s="51">
        <f t="shared" si="0"/>
        <v>83.2</v>
      </c>
    </row>
    <row r="15" ht="94" customHeight="1" spans="1:11">
      <c r="A15" s="44">
        <v>5</v>
      </c>
      <c r="B15" s="47" t="s">
        <v>43</v>
      </c>
      <c r="C15" s="45" t="s">
        <v>44</v>
      </c>
      <c r="D15" s="45" t="s">
        <v>17</v>
      </c>
      <c r="E15" s="47" t="s">
        <v>45</v>
      </c>
      <c r="F15" s="47" t="s">
        <v>26</v>
      </c>
      <c r="G15" s="44" t="s">
        <v>46</v>
      </c>
      <c r="H15" s="48" t="s">
        <v>47</v>
      </c>
      <c r="I15" s="44">
        <v>160</v>
      </c>
      <c r="J15" s="51">
        <f t="shared" si="1"/>
        <v>128</v>
      </c>
      <c r="K15" s="51">
        <f t="shared" si="0"/>
        <v>102.4</v>
      </c>
    </row>
    <row r="16" ht="70" customHeight="1" spans="1:11">
      <c r="A16" s="44">
        <v>6</v>
      </c>
      <c r="B16" s="47" t="s">
        <v>48</v>
      </c>
      <c r="C16" s="45" t="s">
        <v>49</v>
      </c>
      <c r="D16" s="45" t="s">
        <v>17</v>
      </c>
      <c r="E16" s="47" t="s">
        <v>50</v>
      </c>
      <c r="F16" s="47" t="s">
        <v>51</v>
      </c>
      <c r="G16" s="44" t="s">
        <v>27</v>
      </c>
      <c r="H16" s="48"/>
      <c r="I16" s="44">
        <v>360</v>
      </c>
      <c r="J16" s="51">
        <f t="shared" si="1"/>
        <v>288</v>
      </c>
      <c r="K16" s="51">
        <f t="shared" si="0"/>
        <v>230.4</v>
      </c>
    </row>
    <row r="17" ht="75" customHeight="1" spans="1:11">
      <c r="A17" s="44">
        <v>7</v>
      </c>
      <c r="B17" s="47" t="s">
        <v>52</v>
      </c>
      <c r="C17" s="45" t="s">
        <v>53</v>
      </c>
      <c r="D17" s="45" t="s">
        <v>54</v>
      </c>
      <c r="E17" s="47" t="s">
        <v>55</v>
      </c>
      <c r="F17" s="47" t="s">
        <v>56</v>
      </c>
      <c r="G17" s="44" t="s">
        <v>27</v>
      </c>
      <c r="H17" s="48"/>
      <c r="I17" s="44">
        <v>175</v>
      </c>
      <c r="J17" s="51">
        <f t="shared" si="1"/>
        <v>140</v>
      </c>
      <c r="K17" s="51">
        <f t="shared" si="0"/>
        <v>112</v>
      </c>
    </row>
    <row r="18" ht="69" customHeight="1" spans="1:11">
      <c r="A18" s="44">
        <v>8</v>
      </c>
      <c r="B18" s="47" t="s">
        <v>57</v>
      </c>
      <c r="C18" s="45" t="s">
        <v>58</v>
      </c>
      <c r="D18" s="45" t="s">
        <v>54</v>
      </c>
      <c r="E18" s="47" t="s">
        <v>59</v>
      </c>
      <c r="F18" s="47" t="s">
        <v>60</v>
      </c>
      <c r="G18" s="44" t="s">
        <v>27</v>
      </c>
      <c r="H18" s="48"/>
      <c r="I18" s="44">
        <v>130</v>
      </c>
      <c r="J18" s="51">
        <f t="shared" si="1"/>
        <v>104</v>
      </c>
      <c r="K18" s="51">
        <f t="shared" si="0"/>
        <v>83.2</v>
      </c>
    </row>
    <row r="19" ht="58" customHeight="1" spans="1:11">
      <c r="A19" s="44">
        <v>9</v>
      </c>
      <c r="B19" s="47" t="s">
        <v>61</v>
      </c>
      <c r="C19" s="45" t="s">
        <v>62</v>
      </c>
      <c r="D19" s="45" t="s">
        <v>17</v>
      </c>
      <c r="E19" s="47" t="s">
        <v>63</v>
      </c>
      <c r="F19" s="47" t="s">
        <v>64</v>
      </c>
      <c r="G19" s="44" t="s">
        <v>27</v>
      </c>
      <c r="H19" s="48"/>
      <c r="I19" s="44">
        <v>1000</v>
      </c>
      <c r="J19" s="51">
        <f t="shared" si="1"/>
        <v>800</v>
      </c>
      <c r="K19" s="51">
        <f t="shared" si="0"/>
        <v>640</v>
      </c>
    </row>
    <row r="20" ht="72" customHeight="1" spans="1:11">
      <c r="A20" s="44">
        <v>10</v>
      </c>
      <c r="B20" s="47" t="s">
        <v>65</v>
      </c>
      <c r="C20" s="45" t="s">
        <v>66</v>
      </c>
      <c r="D20" s="45" t="s">
        <v>17</v>
      </c>
      <c r="E20" s="47" t="s">
        <v>67</v>
      </c>
      <c r="F20" s="47" t="s">
        <v>68</v>
      </c>
      <c r="G20" s="44" t="s">
        <v>27</v>
      </c>
      <c r="H20" s="48" t="s">
        <v>69</v>
      </c>
      <c r="I20" s="44">
        <v>155</v>
      </c>
      <c r="J20" s="51">
        <f t="shared" si="1"/>
        <v>124</v>
      </c>
      <c r="K20" s="51">
        <f t="shared" si="0"/>
        <v>99.2</v>
      </c>
    </row>
    <row r="21" ht="58" customHeight="1" spans="1:11">
      <c r="A21" s="44">
        <v>11</v>
      </c>
      <c r="B21" s="47" t="s">
        <v>70</v>
      </c>
      <c r="C21" s="45" t="s">
        <v>71</v>
      </c>
      <c r="D21" s="45" t="s">
        <v>17</v>
      </c>
      <c r="E21" s="47" t="s">
        <v>72</v>
      </c>
      <c r="F21" s="47" t="s">
        <v>73</v>
      </c>
      <c r="G21" s="44" t="s">
        <v>27</v>
      </c>
      <c r="H21" s="48" t="s">
        <v>69</v>
      </c>
      <c r="I21" s="44">
        <v>40</v>
      </c>
      <c r="J21" s="51">
        <f t="shared" si="1"/>
        <v>32</v>
      </c>
      <c r="K21" s="51">
        <f t="shared" si="0"/>
        <v>25.6</v>
      </c>
    </row>
    <row r="22" ht="58" customHeight="1" spans="1:11">
      <c r="A22" s="44">
        <v>12</v>
      </c>
      <c r="B22" s="47" t="s">
        <v>74</v>
      </c>
      <c r="C22" s="45" t="s">
        <v>75</v>
      </c>
      <c r="D22" s="45" t="s">
        <v>17</v>
      </c>
      <c r="E22" s="47" t="s">
        <v>76</v>
      </c>
      <c r="F22" s="47" t="s">
        <v>77</v>
      </c>
      <c r="G22" s="44" t="s">
        <v>46</v>
      </c>
      <c r="H22" s="48"/>
      <c r="I22" s="44">
        <v>120</v>
      </c>
      <c r="J22" s="51">
        <f t="shared" si="1"/>
        <v>96</v>
      </c>
      <c r="K22" s="51">
        <f t="shared" si="0"/>
        <v>76.8</v>
      </c>
    </row>
    <row r="23" ht="58" customHeight="1" spans="1:11">
      <c r="A23" s="44">
        <v>13</v>
      </c>
      <c r="B23" s="47" t="s">
        <v>78</v>
      </c>
      <c r="C23" s="45" t="s">
        <v>79</v>
      </c>
      <c r="D23" s="45" t="s">
        <v>17</v>
      </c>
      <c r="E23" s="47" t="s">
        <v>80</v>
      </c>
      <c r="F23" s="47" t="s">
        <v>81</v>
      </c>
      <c r="G23" s="44" t="s">
        <v>27</v>
      </c>
      <c r="H23" s="48"/>
      <c r="I23" s="44">
        <v>60</v>
      </c>
      <c r="J23" s="51">
        <f t="shared" si="1"/>
        <v>48</v>
      </c>
      <c r="K23" s="51">
        <f t="shared" si="0"/>
        <v>38.4</v>
      </c>
    </row>
    <row r="24" ht="58" customHeight="1" spans="1:11">
      <c r="A24" s="44">
        <v>14</v>
      </c>
      <c r="B24" s="47" t="s">
        <v>82</v>
      </c>
      <c r="C24" s="45" t="s">
        <v>83</v>
      </c>
      <c r="D24" s="45" t="s">
        <v>54</v>
      </c>
      <c r="E24" s="47" t="s">
        <v>84</v>
      </c>
      <c r="F24" s="47" t="s">
        <v>85</v>
      </c>
      <c r="G24" s="44" t="s">
        <v>27</v>
      </c>
      <c r="H24" s="48"/>
      <c r="I24" s="44">
        <v>140</v>
      </c>
      <c r="J24" s="51">
        <f t="shared" si="1"/>
        <v>112</v>
      </c>
      <c r="K24" s="51">
        <f t="shared" si="0"/>
        <v>89.6</v>
      </c>
    </row>
    <row r="25" ht="58" customHeight="1" spans="1:11">
      <c r="A25" s="44">
        <v>15</v>
      </c>
      <c r="B25" s="47" t="s">
        <v>86</v>
      </c>
      <c r="C25" s="45" t="s">
        <v>87</v>
      </c>
      <c r="D25" s="45" t="s">
        <v>17</v>
      </c>
      <c r="E25" s="47" t="s">
        <v>88</v>
      </c>
      <c r="F25" s="47" t="s">
        <v>89</v>
      </c>
      <c r="G25" s="44" t="s">
        <v>20</v>
      </c>
      <c r="H25" s="48"/>
      <c r="I25" s="44">
        <v>8</v>
      </c>
      <c r="J25" s="51">
        <f t="shared" si="1"/>
        <v>6.4</v>
      </c>
      <c r="K25" s="51">
        <f t="shared" si="0"/>
        <v>5.12</v>
      </c>
    </row>
    <row r="26" ht="58" customHeight="1" spans="1:11">
      <c r="A26" s="44">
        <v>16</v>
      </c>
      <c r="B26" s="47" t="s">
        <v>90</v>
      </c>
      <c r="C26" s="45" t="s">
        <v>91</v>
      </c>
      <c r="D26" s="45" t="s">
        <v>17</v>
      </c>
      <c r="E26" s="47" t="s">
        <v>92</v>
      </c>
      <c r="F26" s="47" t="s">
        <v>93</v>
      </c>
      <c r="G26" s="44" t="s">
        <v>20</v>
      </c>
      <c r="H26" s="48"/>
      <c r="I26" s="44">
        <v>21</v>
      </c>
      <c r="J26" s="51">
        <f t="shared" si="1"/>
        <v>16.8</v>
      </c>
      <c r="K26" s="51">
        <f t="shared" si="0"/>
        <v>13.44</v>
      </c>
    </row>
    <row r="27" ht="126" customHeight="1" spans="1:11">
      <c r="A27" s="44">
        <v>17</v>
      </c>
      <c r="B27" s="47" t="s">
        <v>94</v>
      </c>
      <c r="C27" s="45" t="s">
        <v>95</v>
      </c>
      <c r="D27" s="45" t="s">
        <v>17</v>
      </c>
      <c r="E27" s="47" t="s">
        <v>96</v>
      </c>
      <c r="F27" s="47" t="s">
        <v>93</v>
      </c>
      <c r="G27" s="44" t="s">
        <v>97</v>
      </c>
      <c r="H27" s="48" t="s">
        <v>98</v>
      </c>
      <c r="I27" s="44">
        <v>16</v>
      </c>
      <c r="J27" s="51">
        <f t="shared" si="1"/>
        <v>12.8</v>
      </c>
      <c r="K27" s="51">
        <f t="shared" si="0"/>
        <v>10.24</v>
      </c>
    </row>
    <row r="28" ht="58" customHeight="1" spans="1:11">
      <c r="A28" s="44">
        <v>18</v>
      </c>
      <c r="B28" s="47" t="s">
        <v>99</v>
      </c>
      <c r="C28" s="45" t="s">
        <v>100</v>
      </c>
      <c r="D28" s="45" t="s">
        <v>54</v>
      </c>
      <c r="E28" s="47" t="s">
        <v>101</v>
      </c>
      <c r="F28" s="47" t="s">
        <v>102</v>
      </c>
      <c r="G28" s="44" t="s">
        <v>27</v>
      </c>
      <c r="H28" s="48"/>
      <c r="I28" s="44">
        <v>77</v>
      </c>
      <c r="J28" s="51">
        <f t="shared" si="1"/>
        <v>61.6</v>
      </c>
      <c r="K28" s="51">
        <f t="shared" si="0"/>
        <v>49.28</v>
      </c>
    </row>
    <row r="29" ht="145" customHeight="1" spans="1:11">
      <c r="A29" s="44">
        <v>19</v>
      </c>
      <c r="B29" s="52" t="s">
        <v>103</v>
      </c>
      <c r="C29" s="45" t="s">
        <v>104</v>
      </c>
      <c r="D29" s="45" t="s">
        <v>17</v>
      </c>
      <c r="E29" s="47" t="s">
        <v>105</v>
      </c>
      <c r="F29" s="47" t="s">
        <v>106</v>
      </c>
      <c r="G29" s="44" t="s">
        <v>27</v>
      </c>
      <c r="H29" s="48" t="s">
        <v>107</v>
      </c>
      <c r="I29" s="44">
        <v>79</v>
      </c>
      <c r="J29" s="51">
        <f t="shared" si="1"/>
        <v>63.2</v>
      </c>
      <c r="K29" s="51">
        <f t="shared" si="0"/>
        <v>50.56</v>
      </c>
    </row>
    <row r="30" ht="58" customHeight="1" spans="1:11">
      <c r="A30" s="44"/>
      <c r="B30" s="52" t="s">
        <v>108</v>
      </c>
      <c r="C30" s="45" t="s">
        <v>109</v>
      </c>
      <c r="D30" s="45" t="s">
        <v>17</v>
      </c>
      <c r="E30" s="47"/>
      <c r="F30" s="47"/>
      <c r="G30" s="44" t="s">
        <v>27</v>
      </c>
      <c r="H30" s="48"/>
      <c r="I30" s="44">
        <v>79</v>
      </c>
      <c r="J30" s="51">
        <f t="shared" si="1"/>
        <v>63.2</v>
      </c>
      <c r="K30" s="51">
        <f t="shared" si="0"/>
        <v>50.56</v>
      </c>
    </row>
    <row r="31" ht="82" customHeight="1" spans="1:11">
      <c r="A31" s="44">
        <v>20</v>
      </c>
      <c r="B31" s="53" t="s">
        <v>110</v>
      </c>
      <c r="C31" s="45" t="s">
        <v>111</v>
      </c>
      <c r="D31" s="45" t="s">
        <v>17</v>
      </c>
      <c r="E31" s="53" t="s">
        <v>112</v>
      </c>
      <c r="F31" s="53" t="s">
        <v>113</v>
      </c>
      <c r="G31" s="54" t="s">
        <v>27</v>
      </c>
      <c r="H31" s="55"/>
      <c r="I31" s="54">
        <v>2000</v>
      </c>
      <c r="J31" s="51">
        <f t="shared" si="1"/>
        <v>1600</v>
      </c>
      <c r="K31" s="51">
        <f t="shared" si="0"/>
        <v>1280</v>
      </c>
    </row>
    <row r="32" ht="65" customHeight="1" spans="1:11">
      <c r="A32" s="44"/>
      <c r="B32" s="53" t="s">
        <v>114</v>
      </c>
      <c r="C32" s="45" t="s">
        <v>115</v>
      </c>
      <c r="D32" s="45" t="s">
        <v>17</v>
      </c>
      <c r="E32" s="53"/>
      <c r="F32" s="53"/>
      <c r="G32" s="54" t="s">
        <v>27</v>
      </c>
      <c r="H32" s="55"/>
      <c r="I32" s="54">
        <v>400</v>
      </c>
      <c r="J32" s="51">
        <f t="shared" si="1"/>
        <v>320</v>
      </c>
      <c r="K32" s="51">
        <f t="shared" si="0"/>
        <v>256</v>
      </c>
    </row>
    <row r="33" ht="65" customHeight="1" spans="1:11">
      <c r="A33" s="44"/>
      <c r="B33" s="53" t="s">
        <v>116</v>
      </c>
      <c r="C33" s="45" t="s">
        <v>117</v>
      </c>
      <c r="D33" s="45" t="s">
        <v>17</v>
      </c>
      <c r="E33" s="53"/>
      <c r="F33" s="53"/>
      <c r="G33" s="54" t="s">
        <v>27</v>
      </c>
      <c r="H33" s="55"/>
      <c r="I33" s="54">
        <v>600</v>
      </c>
      <c r="J33" s="51">
        <f t="shared" si="1"/>
        <v>480</v>
      </c>
      <c r="K33" s="51">
        <f t="shared" si="0"/>
        <v>384</v>
      </c>
    </row>
    <row r="34" ht="65" customHeight="1" spans="1:11">
      <c r="A34" s="44"/>
      <c r="B34" s="53" t="s">
        <v>118</v>
      </c>
      <c r="C34" s="45" t="s">
        <v>119</v>
      </c>
      <c r="D34" s="45" t="s">
        <v>17</v>
      </c>
      <c r="E34" s="53"/>
      <c r="F34" s="53"/>
      <c r="G34" s="54" t="s">
        <v>27</v>
      </c>
      <c r="H34" s="55"/>
      <c r="I34" s="54">
        <v>500</v>
      </c>
      <c r="J34" s="51">
        <f t="shared" si="1"/>
        <v>400</v>
      </c>
      <c r="K34" s="51">
        <f t="shared" si="0"/>
        <v>320</v>
      </c>
    </row>
    <row r="35" ht="149" customHeight="1" spans="1:11">
      <c r="A35" s="44">
        <v>21</v>
      </c>
      <c r="B35" s="53" t="s">
        <v>120</v>
      </c>
      <c r="C35" s="45" t="s">
        <v>121</v>
      </c>
      <c r="D35" s="45" t="s">
        <v>17</v>
      </c>
      <c r="E35" s="53" t="s">
        <v>122</v>
      </c>
      <c r="F35" s="53" t="s">
        <v>123</v>
      </c>
      <c r="G35" s="54" t="s">
        <v>27</v>
      </c>
      <c r="H35" s="55" t="s">
        <v>124</v>
      </c>
      <c r="I35" s="54">
        <v>1625</v>
      </c>
      <c r="J35" s="51">
        <f t="shared" si="1"/>
        <v>1300</v>
      </c>
      <c r="K35" s="51">
        <f t="shared" si="0"/>
        <v>1040</v>
      </c>
    </row>
    <row r="36" ht="312" customHeight="1" spans="1:11">
      <c r="A36" s="44">
        <v>22</v>
      </c>
      <c r="B36" s="53" t="s">
        <v>125</v>
      </c>
      <c r="C36" s="45" t="s">
        <v>126</v>
      </c>
      <c r="D36" s="45" t="s">
        <v>17</v>
      </c>
      <c r="E36" s="53" t="s">
        <v>127</v>
      </c>
      <c r="F36" s="53" t="s">
        <v>128</v>
      </c>
      <c r="G36" s="54" t="s">
        <v>27</v>
      </c>
      <c r="H36" s="55" t="s">
        <v>129</v>
      </c>
      <c r="I36" s="54">
        <v>600</v>
      </c>
      <c r="J36" s="51">
        <f t="shared" si="1"/>
        <v>480</v>
      </c>
      <c r="K36" s="51">
        <f t="shared" si="0"/>
        <v>384</v>
      </c>
    </row>
    <row r="37" ht="273" customHeight="1" spans="1:11">
      <c r="A37" s="44">
        <v>23</v>
      </c>
      <c r="B37" s="53" t="s">
        <v>130</v>
      </c>
      <c r="C37" s="45" t="s">
        <v>131</v>
      </c>
      <c r="D37" s="45" t="s">
        <v>17</v>
      </c>
      <c r="E37" s="53" t="s">
        <v>132</v>
      </c>
      <c r="F37" s="53" t="s">
        <v>133</v>
      </c>
      <c r="G37" s="54" t="s">
        <v>27</v>
      </c>
      <c r="H37" s="55" t="s">
        <v>134</v>
      </c>
      <c r="I37" s="54">
        <v>600</v>
      </c>
      <c r="J37" s="51">
        <f t="shared" si="1"/>
        <v>480</v>
      </c>
      <c r="K37" s="51">
        <f t="shared" si="0"/>
        <v>384</v>
      </c>
    </row>
    <row r="38" ht="227" customHeight="1" spans="1:11">
      <c r="A38" s="44">
        <v>24</v>
      </c>
      <c r="B38" s="53" t="s">
        <v>135</v>
      </c>
      <c r="C38" s="45" t="s">
        <v>136</v>
      </c>
      <c r="D38" s="45" t="s">
        <v>137</v>
      </c>
      <c r="E38" s="53" t="s">
        <v>138</v>
      </c>
      <c r="F38" s="53" t="s">
        <v>139</v>
      </c>
      <c r="G38" s="54" t="s">
        <v>140</v>
      </c>
      <c r="H38" s="55" t="s">
        <v>141</v>
      </c>
      <c r="I38" s="54">
        <v>3610</v>
      </c>
      <c r="J38" s="51">
        <f t="shared" si="1"/>
        <v>2888</v>
      </c>
      <c r="K38" s="51">
        <f t="shared" si="0"/>
        <v>2310.4</v>
      </c>
    </row>
    <row r="39" ht="58" customHeight="1" spans="1:11">
      <c r="A39" s="44"/>
      <c r="B39" s="53" t="s">
        <v>142</v>
      </c>
      <c r="C39" s="45" t="s">
        <v>143</v>
      </c>
      <c r="D39" s="45" t="s">
        <v>137</v>
      </c>
      <c r="E39" s="53"/>
      <c r="F39" s="53"/>
      <c r="G39" s="54" t="s">
        <v>140</v>
      </c>
      <c r="H39" s="55"/>
      <c r="I39" s="54">
        <v>722</v>
      </c>
      <c r="J39" s="51">
        <f t="shared" si="1"/>
        <v>577.6</v>
      </c>
      <c r="K39" s="51">
        <f t="shared" si="0"/>
        <v>462.08</v>
      </c>
    </row>
    <row r="40" ht="200" customHeight="1" spans="1:11">
      <c r="A40" s="44">
        <v>25</v>
      </c>
      <c r="B40" s="53" t="s">
        <v>144</v>
      </c>
      <c r="C40" s="45" t="s">
        <v>145</v>
      </c>
      <c r="D40" s="45" t="s">
        <v>137</v>
      </c>
      <c r="E40" s="53" t="s">
        <v>146</v>
      </c>
      <c r="F40" s="53" t="s">
        <v>147</v>
      </c>
      <c r="G40" s="54" t="s">
        <v>140</v>
      </c>
      <c r="H40" s="55" t="s">
        <v>148</v>
      </c>
      <c r="I40" s="54">
        <v>3020</v>
      </c>
      <c r="J40" s="51">
        <f t="shared" si="1"/>
        <v>2416</v>
      </c>
      <c r="K40" s="51">
        <f t="shared" si="0"/>
        <v>1932.8</v>
      </c>
    </row>
    <row r="41" ht="50" customHeight="1" spans="1:11">
      <c r="A41" s="44"/>
      <c r="B41" s="53" t="s">
        <v>149</v>
      </c>
      <c r="C41" s="45" t="s">
        <v>150</v>
      </c>
      <c r="D41" s="45" t="s">
        <v>137</v>
      </c>
      <c r="E41" s="53"/>
      <c r="F41" s="53"/>
      <c r="G41" s="54" t="s">
        <v>140</v>
      </c>
      <c r="H41" s="55"/>
      <c r="I41" s="54">
        <v>604</v>
      </c>
      <c r="J41" s="51">
        <f t="shared" si="1"/>
        <v>483.2</v>
      </c>
      <c r="K41" s="51">
        <f t="shared" si="0"/>
        <v>386.56</v>
      </c>
    </row>
    <row r="42" ht="117" customHeight="1" spans="1:11">
      <c r="A42" s="44">
        <v>26</v>
      </c>
      <c r="B42" s="53" t="s">
        <v>151</v>
      </c>
      <c r="C42" s="45" t="s">
        <v>152</v>
      </c>
      <c r="D42" s="45" t="s">
        <v>137</v>
      </c>
      <c r="E42" s="53" t="s">
        <v>153</v>
      </c>
      <c r="F42" s="53" t="s">
        <v>154</v>
      </c>
      <c r="G42" s="54" t="s">
        <v>140</v>
      </c>
      <c r="H42" s="55" t="s">
        <v>155</v>
      </c>
      <c r="I42" s="54">
        <v>4320</v>
      </c>
      <c r="J42" s="51">
        <f t="shared" si="1"/>
        <v>3456</v>
      </c>
      <c r="K42" s="51">
        <f t="shared" si="0"/>
        <v>2764.8</v>
      </c>
    </row>
    <row r="43" ht="58" customHeight="1" spans="1:11">
      <c r="A43" s="44"/>
      <c r="B43" s="53" t="s">
        <v>156</v>
      </c>
      <c r="C43" s="45" t="s">
        <v>157</v>
      </c>
      <c r="D43" s="45" t="s">
        <v>137</v>
      </c>
      <c r="E43" s="53"/>
      <c r="F43" s="53"/>
      <c r="G43" s="54" t="s">
        <v>140</v>
      </c>
      <c r="H43" s="55"/>
      <c r="I43" s="54">
        <v>864</v>
      </c>
      <c r="J43" s="51">
        <f t="shared" si="1"/>
        <v>691.2</v>
      </c>
      <c r="K43" s="51">
        <f t="shared" si="0"/>
        <v>552.96</v>
      </c>
    </row>
    <row r="44" ht="131" customHeight="1" spans="1:11">
      <c r="A44" s="44">
        <v>27</v>
      </c>
      <c r="B44" s="53" t="s">
        <v>158</v>
      </c>
      <c r="C44" s="45" t="s">
        <v>159</v>
      </c>
      <c r="D44" s="45" t="s">
        <v>137</v>
      </c>
      <c r="E44" s="53" t="s">
        <v>160</v>
      </c>
      <c r="F44" s="53" t="s">
        <v>161</v>
      </c>
      <c r="G44" s="54" t="s">
        <v>140</v>
      </c>
      <c r="H44" s="55" t="s">
        <v>155</v>
      </c>
      <c r="I44" s="54">
        <v>3095</v>
      </c>
      <c r="J44" s="51">
        <f t="shared" si="1"/>
        <v>2476</v>
      </c>
      <c r="K44" s="51">
        <f t="shared" si="0"/>
        <v>1980.8</v>
      </c>
    </row>
    <row r="45" ht="51" customHeight="1" spans="1:11">
      <c r="A45" s="44"/>
      <c r="B45" s="53" t="s">
        <v>162</v>
      </c>
      <c r="C45" s="45" t="s">
        <v>163</v>
      </c>
      <c r="D45" s="45" t="s">
        <v>137</v>
      </c>
      <c r="E45" s="53"/>
      <c r="F45" s="53"/>
      <c r="G45" s="54" t="s">
        <v>140</v>
      </c>
      <c r="H45" s="55"/>
      <c r="I45" s="54">
        <v>619</v>
      </c>
      <c r="J45" s="51">
        <f t="shared" si="1"/>
        <v>495.2</v>
      </c>
      <c r="K45" s="51">
        <f t="shared" si="0"/>
        <v>396.16</v>
      </c>
    </row>
    <row r="46" ht="73" customHeight="1" spans="1:11">
      <c r="A46" s="44">
        <v>28</v>
      </c>
      <c r="B46" s="53" t="s">
        <v>164</v>
      </c>
      <c r="C46" s="45" t="s">
        <v>165</v>
      </c>
      <c r="D46" s="45" t="s">
        <v>137</v>
      </c>
      <c r="E46" s="53" t="s">
        <v>166</v>
      </c>
      <c r="F46" s="53" t="s">
        <v>167</v>
      </c>
      <c r="G46" s="54" t="s">
        <v>27</v>
      </c>
      <c r="H46" s="56"/>
      <c r="I46" s="54">
        <v>1350</v>
      </c>
      <c r="J46" s="51">
        <f t="shared" si="1"/>
        <v>1080</v>
      </c>
      <c r="K46" s="51">
        <f t="shared" si="0"/>
        <v>864</v>
      </c>
    </row>
    <row r="47" ht="46" customHeight="1" spans="1:11">
      <c r="A47" s="44"/>
      <c r="B47" s="53" t="s">
        <v>168</v>
      </c>
      <c r="C47" s="45" t="s">
        <v>169</v>
      </c>
      <c r="D47" s="45" t="s">
        <v>137</v>
      </c>
      <c r="E47" s="53"/>
      <c r="F47" s="53"/>
      <c r="G47" s="54" t="s">
        <v>27</v>
      </c>
      <c r="H47" s="56"/>
      <c r="I47" s="54">
        <v>270</v>
      </c>
      <c r="J47" s="51">
        <f t="shared" si="1"/>
        <v>216</v>
      </c>
      <c r="K47" s="51">
        <f t="shared" si="0"/>
        <v>172.8</v>
      </c>
    </row>
    <row r="48" ht="69" customHeight="1" spans="1:11">
      <c r="A48" s="44">
        <v>29</v>
      </c>
      <c r="B48" s="53" t="s">
        <v>170</v>
      </c>
      <c r="C48" s="45" t="s">
        <v>171</v>
      </c>
      <c r="D48" s="45" t="s">
        <v>54</v>
      </c>
      <c r="E48" s="53" t="s">
        <v>172</v>
      </c>
      <c r="F48" s="53" t="s">
        <v>173</v>
      </c>
      <c r="G48" s="54" t="s">
        <v>27</v>
      </c>
      <c r="H48" s="55"/>
      <c r="I48" s="54">
        <v>1850</v>
      </c>
      <c r="J48" s="51">
        <f t="shared" si="1"/>
        <v>1480</v>
      </c>
      <c r="K48" s="51">
        <f t="shared" si="0"/>
        <v>1184</v>
      </c>
    </row>
    <row r="49" ht="58" customHeight="1" spans="1:11">
      <c r="A49" s="44">
        <v>30</v>
      </c>
      <c r="B49" s="53" t="s">
        <v>174</v>
      </c>
      <c r="C49" s="45" t="s">
        <v>175</v>
      </c>
      <c r="D49" s="45" t="s">
        <v>54</v>
      </c>
      <c r="E49" s="53" t="s">
        <v>176</v>
      </c>
      <c r="F49" s="53" t="s">
        <v>177</v>
      </c>
      <c r="G49" s="54" t="s">
        <v>27</v>
      </c>
      <c r="H49" s="55"/>
      <c r="I49" s="54">
        <v>300</v>
      </c>
      <c r="J49" s="51">
        <f t="shared" si="1"/>
        <v>240</v>
      </c>
      <c r="K49" s="51">
        <f t="shared" si="0"/>
        <v>192</v>
      </c>
    </row>
    <row r="50" ht="67" customHeight="1" spans="1:11">
      <c r="A50" s="44">
        <v>31</v>
      </c>
      <c r="B50" s="53" t="s">
        <v>178</v>
      </c>
      <c r="C50" s="45" t="s">
        <v>179</v>
      </c>
      <c r="D50" s="45" t="s">
        <v>17</v>
      </c>
      <c r="E50" s="53" t="s">
        <v>180</v>
      </c>
      <c r="F50" s="53" t="s">
        <v>181</v>
      </c>
      <c r="G50" s="54" t="s">
        <v>20</v>
      </c>
      <c r="H50" s="55"/>
      <c r="I50" s="54">
        <v>48</v>
      </c>
      <c r="J50" s="51">
        <f t="shared" si="1"/>
        <v>38.4</v>
      </c>
      <c r="K50" s="51">
        <f t="shared" si="0"/>
        <v>30.72</v>
      </c>
    </row>
    <row r="51" ht="74" customHeight="1" spans="1:11">
      <c r="A51" s="44">
        <v>32</v>
      </c>
      <c r="B51" s="53" t="s">
        <v>182</v>
      </c>
      <c r="C51" s="45" t="s">
        <v>183</v>
      </c>
      <c r="D51" s="45" t="s">
        <v>17</v>
      </c>
      <c r="E51" s="53" t="s">
        <v>184</v>
      </c>
      <c r="F51" s="53" t="s">
        <v>185</v>
      </c>
      <c r="G51" s="54" t="s">
        <v>27</v>
      </c>
      <c r="H51" s="55"/>
      <c r="I51" s="54">
        <v>1400</v>
      </c>
      <c r="J51" s="51">
        <f t="shared" si="1"/>
        <v>1120</v>
      </c>
      <c r="K51" s="51">
        <f t="shared" si="0"/>
        <v>896</v>
      </c>
    </row>
    <row r="52" ht="46" customHeight="1" spans="1:11">
      <c r="A52" s="44"/>
      <c r="B52" s="53" t="s">
        <v>186</v>
      </c>
      <c r="C52" s="45" t="s">
        <v>187</v>
      </c>
      <c r="D52" s="45" t="s">
        <v>17</v>
      </c>
      <c r="E52" s="53"/>
      <c r="F52" s="53"/>
      <c r="G52" s="54" t="s">
        <v>27</v>
      </c>
      <c r="H52" s="55"/>
      <c r="I52" s="54">
        <v>280</v>
      </c>
      <c r="J52" s="51">
        <f t="shared" si="1"/>
        <v>224</v>
      </c>
      <c r="K52" s="51">
        <f t="shared" si="0"/>
        <v>179.2</v>
      </c>
    </row>
    <row r="53" ht="58" customHeight="1" spans="1:11">
      <c r="A53" s="44">
        <v>33</v>
      </c>
      <c r="B53" s="53" t="s">
        <v>188</v>
      </c>
      <c r="C53" s="45" t="s">
        <v>189</v>
      </c>
      <c r="D53" s="45" t="s">
        <v>17</v>
      </c>
      <c r="E53" s="53" t="s">
        <v>190</v>
      </c>
      <c r="F53" s="53" t="s">
        <v>185</v>
      </c>
      <c r="G53" s="54" t="s">
        <v>27</v>
      </c>
      <c r="H53" s="55"/>
      <c r="I53" s="54">
        <v>1500</v>
      </c>
      <c r="J53" s="51">
        <f t="shared" si="1"/>
        <v>1200</v>
      </c>
      <c r="K53" s="51">
        <f t="shared" si="0"/>
        <v>960</v>
      </c>
    </row>
    <row r="54" ht="45" customHeight="1" spans="1:11">
      <c r="A54" s="44"/>
      <c r="B54" s="53" t="s">
        <v>191</v>
      </c>
      <c r="C54" s="45" t="s">
        <v>192</v>
      </c>
      <c r="D54" s="45" t="s">
        <v>17</v>
      </c>
      <c r="E54" s="53"/>
      <c r="F54" s="53"/>
      <c r="G54" s="54" t="s">
        <v>27</v>
      </c>
      <c r="H54" s="55"/>
      <c r="I54" s="54">
        <v>300</v>
      </c>
      <c r="J54" s="51">
        <f t="shared" si="1"/>
        <v>240</v>
      </c>
      <c r="K54" s="51">
        <f t="shared" si="0"/>
        <v>192</v>
      </c>
    </row>
    <row r="55" ht="69" customHeight="1" spans="1:11">
      <c r="A55" s="44">
        <v>34</v>
      </c>
      <c r="B55" s="53" t="s">
        <v>193</v>
      </c>
      <c r="C55" s="45" t="s">
        <v>194</v>
      </c>
      <c r="D55" s="45" t="s">
        <v>137</v>
      </c>
      <c r="E55" s="53" t="s">
        <v>195</v>
      </c>
      <c r="F55" s="53" t="s">
        <v>196</v>
      </c>
      <c r="G55" s="54" t="s">
        <v>27</v>
      </c>
      <c r="H55" s="57"/>
      <c r="I55" s="54">
        <v>3460</v>
      </c>
      <c r="J55" s="51">
        <f t="shared" si="1"/>
        <v>2768</v>
      </c>
      <c r="K55" s="51">
        <f t="shared" si="0"/>
        <v>2214.4</v>
      </c>
    </row>
    <row r="56" ht="46" customHeight="1" spans="1:11">
      <c r="A56" s="44"/>
      <c r="B56" s="53" t="s">
        <v>197</v>
      </c>
      <c r="C56" s="45" t="s">
        <v>198</v>
      </c>
      <c r="D56" s="45" t="s">
        <v>137</v>
      </c>
      <c r="E56" s="53"/>
      <c r="F56" s="53"/>
      <c r="G56" s="54" t="s">
        <v>27</v>
      </c>
      <c r="H56" s="57"/>
      <c r="I56" s="54">
        <v>692</v>
      </c>
      <c r="J56" s="51">
        <f t="shared" si="1"/>
        <v>553.6</v>
      </c>
      <c r="K56" s="51">
        <f t="shared" si="0"/>
        <v>442.88</v>
      </c>
    </row>
    <row r="57" ht="46" customHeight="1" spans="1:11">
      <c r="A57" s="44"/>
      <c r="B57" s="53" t="s">
        <v>199</v>
      </c>
      <c r="C57" s="45" t="s">
        <v>200</v>
      </c>
      <c r="D57" s="45" t="s">
        <v>137</v>
      </c>
      <c r="E57" s="53"/>
      <c r="F57" s="53"/>
      <c r="G57" s="54" t="s">
        <v>27</v>
      </c>
      <c r="H57" s="57"/>
      <c r="I57" s="54">
        <v>692</v>
      </c>
      <c r="J57" s="51">
        <f t="shared" si="1"/>
        <v>553.6</v>
      </c>
      <c r="K57" s="51">
        <f t="shared" si="0"/>
        <v>442.88</v>
      </c>
    </row>
    <row r="58" ht="49" customHeight="1" spans="1:11">
      <c r="A58" s="44"/>
      <c r="B58" s="53" t="s">
        <v>201</v>
      </c>
      <c r="C58" s="45" t="s">
        <v>202</v>
      </c>
      <c r="D58" s="45" t="s">
        <v>137</v>
      </c>
      <c r="E58" s="53"/>
      <c r="F58" s="53"/>
      <c r="G58" s="54" t="s">
        <v>27</v>
      </c>
      <c r="H58" s="57"/>
      <c r="I58" s="54">
        <v>3460</v>
      </c>
      <c r="J58" s="51">
        <f t="shared" si="1"/>
        <v>2768</v>
      </c>
      <c r="K58" s="51">
        <f t="shared" si="0"/>
        <v>2214.4</v>
      </c>
    </row>
    <row r="59" ht="67" customHeight="1" spans="1:11">
      <c r="A59" s="44">
        <v>35</v>
      </c>
      <c r="B59" s="53" t="s">
        <v>203</v>
      </c>
      <c r="C59" s="45" t="s">
        <v>204</v>
      </c>
      <c r="D59" s="45" t="s">
        <v>137</v>
      </c>
      <c r="E59" s="53" t="s">
        <v>205</v>
      </c>
      <c r="F59" s="53" t="s">
        <v>196</v>
      </c>
      <c r="G59" s="54" t="s">
        <v>27</v>
      </c>
      <c r="H59" s="57"/>
      <c r="I59" s="54">
        <v>3460</v>
      </c>
      <c r="J59" s="51">
        <f t="shared" si="1"/>
        <v>2768</v>
      </c>
      <c r="K59" s="51">
        <f t="shared" si="0"/>
        <v>2214.4</v>
      </c>
    </row>
    <row r="60" ht="39" customHeight="1" spans="1:11">
      <c r="A60" s="44"/>
      <c r="B60" s="53" t="s">
        <v>206</v>
      </c>
      <c r="C60" s="45" t="s">
        <v>207</v>
      </c>
      <c r="D60" s="45" t="s">
        <v>137</v>
      </c>
      <c r="E60" s="53"/>
      <c r="F60" s="53"/>
      <c r="G60" s="54" t="s">
        <v>27</v>
      </c>
      <c r="H60" s="57"/>
      <c r="I60" s="54">
        <v>692</v>
      </c>
      <c r="J60" s="51">
        <f t="shared" si="1"/>
        <v>553.6</v>
      </c>
      <c r="K60" s="51">
        <f t="shared" si="0"/>
        <v>442.88</v>
      </c>
    </row>
    <row r="61" ht="40" customHeight="1" spans="1:11">
      <c r="A61" s="44"/>
      <c r="B61" s="53" t="s">
        <v>208</v>
      </c>
      <c r="C61" s="45" t="s">
        <v>209</v>
      </c>
      <c r="D61" s="45" t="s">
        <v>137</v>
      </c>
      <c r="E61" s="53"/>
      <c r="F61" s="53"/>
      <c r="G61" s="54" t="s">
        <v>27</v>
      </c>
      <c r="H61" s="57"/>
      <c r="I61" s="54">
        <v>692</v>
      </c>
      <c r="J61" s="51">
        <f t="shared" si="1"/>
        <v>553.6</v>
      </c>
      <c r="K61" s="51">
        <f t="shared" si="0"/>
        <v>442.88</v>
      </c>
    </row>
    <row r="62" ht="43" customHeight="1" spans="1:11">
      <c r="A62" s="44"/>
      <c r="B62" s="53" t="s">
        <v>210</v>
      </c>
      <c r="C62" s="45" t="s">
        <v>211</v>
      </c>
      <c r="D62" s="45" t="s">
        <v>137</v>
      </c>
      <c r="E62" s="53"/>
      <c r="F62" s="53"/>
      <c r="G62" s="54" t="s">
        <v>27</v>
      </c>
      <c r="H62" s="57"/>
      <c r="I62" s="54">
        <v>3460</v>
      </c>
      <c r="J62" s="51">
        <f t="shared" si="1"/>
        <v>2768</v>
      </c>
      <c r="K62" s="51">
        <f t="shared" si="0"/>
        <v>2214.4</v>
      </c>
    </row>
    <row r="63" ht="48" customHeight="1" spans="1:11">
      <c r="A63" s="44"/>
      <c r="B63" s="53" t="s">
        <v>212</v>
      </c>
      <c r="C63" s="45" t="s">
        <v>213</v>
      </c>
      <c r="D63" s="45" t="s">
        <v>137</v>
      </c>
      <c r="E63" s="53"/>
      <c r="F63" s="53"/>
      <c r="G63" s="54" t="s">
        <v>27</v>
      </c>
      <c r="H63" s="57"/>
      <c r="I63" s="54">
        <v>3460</v>
      </c>
      <c r="J63" s="51">
        <f t="shared" si="1"/>
        <v>2768</v>
      </c>
      <c r="K63" s="51">
        <f t="shared" si="0"/>
        <v>2214.4</v>
      </c>
    </row>
    <row r="64" ht="58" customHeight="1" spans="1:11">
      <c r="A64" s="44">
        <v>36</v>
      </c>
      <c r="B64" s="53" t="s">
        <v>214</v>
      </c>
      <c r="C64" s="45" t="s">
        <v>215</v>
      </c>
      <c r="D64" s="45" t="s">
        <v>137</v>
      </c>
      <c r="E64" s="53" t="s">
        <v>216</v>
      </c>
      <c r="F64" s="53" t="s">
        <v>217</v>
      </c>
      <c r="G64" s="54" t="s">
        <v>27</v>
      </c>
      <c r="H64" s="57"/>
      <c r="I64" s="54">
        <v>5150</v>
      </c>
      <c r="J64" s="51">
        <f t="shared" si="1"/>
        <v>4120</v>
      </c>
      <c r="K64" s="51">
        <f t="shared" si="0"/>
        <v>3296</v>
      </c>
    </row>
    <row r="65" ht="43" customHeight="1" spans="1:11">
      <c r="A65" s="44"/>
      <c r="B65" s="53" t="s">
        <v>218</v>
      </c>
      <c r="C65" s="45" t="s">
        <v>219</v>
      </c>
      <c r="D65" s="45" t="s">
        <v>137</v>
      </c>
      <c r="E65" s="53"/>
      <c r="F65" s="53"/>
      <c r="G65" s="54" t="s">
        <v>27</v>
      </c>
      <c r="H65" s="57"/>
      <c r="I65" s="54">
        <v>1030</v>
      </c>
      <c r="J65" s="51">
        <f t="shared" si="1"/>
        <v>824</v>
      </c>
      <c r="K65" s="51">
        <f t="shared" si="0"/>
        <v>659.2</v>
      </c>
    </row>
    <row r="66" ht="47" customHeight="1" spans="1:11">
      <c r="A66" s="44">
        <v>36</v>
      </c>
      <c r="B66" s="53" t="s">
        <v>220</v>
      </c>
      <c r="C66" s="45" t="s">
        <v>221</v>
      </c>
      <c r="D66" s="45" t="s">
        <v>137</v>
      </c>
      <c r="E66" s="53"/>
      <c r="F66" s="53"/>
      <c r="G66" s="54" t="s">
        <v>27</v>
      </c>
      <c r="H66" s="57"/>
      <c r="I66" s="54">
        <v>1545</v>
      </c>
      <c r="J66" s="51">
        <f t="shared" si="1"/>
        <v>1236</v>
      </c>
      <c r="K66" s="51">
        <f t="shared" si="0"/>
        <v>988.8</v>
      </c>
    </row>
    <row r="67" ht="54" customHeight="1" spans="1:11">
      <c r="A67" s="44"/>
      <c r="B67" s="53" t="s">
        <v>222</v>
      </c>
      <c r="C67" s="45" t="s">
        <v>223</v>
      </c>
      <c r="D67" s="45" t="s">
        <v>137</v>
      </c>
      <c r="E67" s="53"/>
      <c r="F67" s="53"/>
      <c r="G67" s="54" t="s">
        <v>27</v>
      </c>
      <c r="H67" s="57"/>
      <c r="I67" s="54">
        <v>5150</v>
      </c>
      <c r="J67" s="51">
        <f t="shared" si="1"/>
        <v>4120</v>
      </c>
      <c r="K67" s="51">
        <f t="shared" si="0"/>
        <v>3296</v>
      </c>
    </row>
    <row r="68" ht="58" customHeight="1" spans="1:11">
      <c r="A68" s="44">
        <v>37</v>
      </c>
      <c r="B68" s="53" t="s">
        <v>224</v>
      </c>
      <c r="C68" s="45" t="s">
        <v>225</v>
      </c>
      <c r="D68" s="45" t="s">
        <v>137</v>
      </c>
      <c r="E68" s="53" t="s">
        <v>216</v>
      </c>
      <c r="F68" s="53" t="s">
        <v>217</v>
      </c>
      <c r="G68" s="54" t="s">
        <v>27</v>
      </c>
      <c r="H68" s="57"/>
      <c r="I68" s="54">
        <v>5580</v>
      </c>
      <c r="J68" s="51">
        <f t="shared" si="1"/>
        <v>4464</v>
      </c>
      <c r="K68" s="51">
        <f t="shared" si="0"/>
        <v>3571.2</v>
      </c>
    </row>
    <row r="69" ht="51" customHeight="1" spans="1:11">
      <c r="A69" s="44"/>
      <c r="B69" s="53" t="s">
        <v>226</v>
      </c>
      <c r="C69" s="45" t="s">
        <v>227</v>
      </c>
      <c r="D69" s="45" t="s">
        <v>137</v>
      </c>
      <c r="E69" s="53"/>
      <c r="F69" s="53"/>
      <c r="G69" s="54" t="s">
        <v>27</v>
      </c>
      <c r="H69" s="57"/>
      <c r="I69" s="54">
        <v>1116</v>
      </c>
      <c r="J69" s="51">
        <f t="shared" si="1"/>
        <v>892.8</v>
      </c>
      <c r="K69" s="51">
        <f t="shared" si="0"/>
        <v>714.24</v>
      </c>
    </row>
    <row r="70" ht="51" customHeight="1" spans="1:11">
      <c r="A70" s="44"/>
      <c r="B70" s="53" t="s">
        <v>228</v>
      </c>
      <c r="C70" s="45" t="s">
        <v>229</v>
      </c>
      <c r="D70" s="45" t="s">
        <v>137</v>
      </c>
      <c r="E70" s="53"/>
      <c r="F70" s="53"/>
      <c r="G70" s="54" t="s">
        <v>27</v>
      </c>
      <c r="H70" s="57"/>
      <c r="I70" s="54">
        <v>1674</v>
      </c>
      <c r="J70" s="51">
        <f t="shared" si="1"/>
        <v>1339.2</v>
      </c>
      <c r="K70" s="51">
        <f t="shared" si="0"/>
        <v>1071.36</v>
      </c>
    </row>
    <row r="71" ht="51" customHeight="1" spans="1:11">
      <c r="A71" s="44"/>
      <c r="B71" s="53" t="s">
        <v>230</v>
      </c>
      <c r="C71" s="45" t="s">
        <v>231</v>
      </c>
      <c r="D71" s="45" t="s">
        <v>137</v>
      </c>
      <c r="E71" s="53"/>
      <c r="F71" s="53"/>
      <c r="G71" s="54" t="s">
        <v>27</v>
      </c>
      <c r="H71" s="57"/>
      <c r="I71" s="54">
        <v>5580</v>
      </c>
      <c r="J71" s="51">
        <f t="shared" si="1"/>
        <v>4464</v>
      </c>
      <c r="K71" s="51">
        <f t="shared" si="0"/>
        <v>3571.2</v>
      </c>
    </row>
    <row r="72" ht="226" customHeight="1" spans="1:11">
      <c r="A72" s="44">
        <v>38</v>
      </c>
      <c r="B72" s="53" t="s">
        <v>232</v>
      </c>
      <c r="C72" s="45" t="s">
        <v>233</v>
      </c>
      <c r="D72" s="45" t="s">
        <v>137</v>
      </c>
      <c r="E72" s="53" t="s">
        <v>234</v>
      </c>
      <c r="F72" s="53" t="s">
        <v>235</v>
      </c>
      <c r="G72" s="54" t="s">
        <v>27</v>
      </c>
      <c r="H72" s="55" t="s">
        <v>236</v>
      </c>
      <c r="I72" s="54">
        <v>3460</v>
      </c>
      <c r="J72" s="51">
        <f t="shared" si="1"/>
        <v>2768</v>
      </c>
      <c r="K72" s="51">
        <f t="shared" si="0"/>
        <v>2214.4</v>
      </c>
    </row>
    <row r="73" ht="46" customHeight="1" spans="1:11">
      <c r="A73" s="44"/>
      <c r="B73" s="53" t="s">
        <v>237</v>
      </c>
      <c r="C73" s="45" t="s">
        <v>238</v>
      </c>
      <c r="D73" s="45" t="s">
        <v>137</v>
      </c>
      <c r="E73" s="58"/>
      <c r="F73" s="53"/>
      <c r="G73" s="54" t="s">
        <v>27</v>
      </c>
      <c r="H73" s="55"/>
      <c r="I73" s="54">
        <v>692</v>
      </c>
      <c r="J73" s="51">
        <f t="shared" si="1"/>
        <v>553.6</v>
      </c>
      <c r="K73" s="51">
        <f t="shared" si="0"/>
        <v>442.88</v>
      </c>
    </row>
    <row r="74" ht="177" customHeight="1" spans="1:11">
      <c r="A74" s="44">
        <v>39</v>
      </c>
      <c r="B74" s="53" t="s">
        <v>239</v>
      </c>
      <c r="C74" s="45" t="s">
        <v>240</v>
      </c>
      <c r="D74" s="45" t="s">
        <v>137</v>
      </c>
      <c r="E74" s="53" t="s">
        <v>241</v>
      </c>
      <c r="F74" s="53" t="s">
        <v>235</v>
      </c>
      <c r="G74" s="54" t="s">
        <v>27</v>
      </c>
      <c r="H74" s="55" t="s">
        <v>242</v>
      </c>
      <c r="I74" s="54">
        <v>3660</v>
      </c>
      <c r="J74" s="51">
        <f t="shared" si="1"/>
        <v>2928</v>
      </c>
      <c r="K74" s="51">
        <f t="shared" si="0"/>
        <v>2342.4</v>
      </c>
    </row>
    <row r="75" ht="47" customHeight="1" spans="1:11">
      <c r="A75" s="44"/>
      <c r="B75" s="53" t="s">
        <v>243</v>
      </c>
      <c r="C75" s="45" t="s">
        <v>244</v>
      </c>
      <c r="D75" s="45" t="s">
        <v>137</v>
      </c>
      <c r="E75" s="53"/>
      <c r="F75" s="53"/>
      <c r="G75" s="54" t="s">
        <v>27</v>
      </c>
      <c r="H75" s="55"/>
      <c r="I75" s="54">
        <v>732</v>
      </c>
      <c r="J75" s="51">
        <f t="shared" si="1"/>
        <v>585.6</v>
      </c>
      <c r="K75" s="51">
        <f t="shared" si="0"/>
        <v>468.48</v>
      </c>
    </row>
    <row r="76" ht="106" customHeight="1" spans="1:11">
      <c r="A76" s="44">
        <v>40</v>
      </c>
      <c r="B76" s="53" t="s">
        <v>245</v>
      </c>
      <c r="C76" s="45" t="s">
        <v>246</v>
      </c>
      <c r="D76" s="45" t="s">
        <v>137</v>
      </c>
      <c r="E76" s="53" t="s">
        <v>247</v>
      </c>
      <c r="F76" s="53" t="s">
        <v>248</v>
      </c>
      <c r="G76" s="54" t="s">
        <v>27</v>
      </c>
      <c r="H76" s="57"/>
      <c r="I76" s="54">
        <v>3490</v>
      </c>
      <c r="J76" s="51">
        <f t="shared" si="1"/>
        <v>2792</v>
      </c>
      <c r="K76" s="51">
        <f t="shared" si="0"/>
        <v>2233.6</v>
      </c>
    </row>
    <row r="77" ht="74" customHeight="1" spans="1:11">
      <c r="A77" s="44"/>
      <c r="B77" s="53" t="s">
        <v>249</v>
      </c>
      <c r="C77" s="45" t="s">
        <v>250</v>
      </c>
      <c r="D77" s="45" t="s">
        <v>137</v>
      </c>
      <c r="E77" s="53"/>
      <c r="F77" s="53"/>
      <c r="G77" s="54" t="s">
        <v>27</v>
      </c>
      <c r="H77" s="57"/>
      <c r="I77" s="54">
        <v>698</v>
      </c>
      <c r="J77" s="51">
        <f t="shared" si="1"/>
        <v>558.4</v>
      </c>
      <c r="K77" s="51">
        <f t="shared" ref="K77:K100" si="2">J77*0.8</f>
        <v>446.72</v>
      </c>
    </row>
    <row r="78" ht="143" customHeight="1" spans="1:11">
      <c r="A78" s="44">
        <v>41</v>
      </c>
      <c r="B78" s="53" t="s">
        <v>251</v>
      </c>
      <c r="C78" s="45" t="s">
        <v>252</v>
      </c>
      <c r="D78" s="45" t="s">
        <v>137</v>
      </c>
      <c r="E78" s="53" t="s">
        <v>253</v>
      </c>
      <c r="F78" s="53" t="s">
        <v>254</v>
      </c>
      <c r="G78" s="54" t="s">
        <v>27</v>
      </c>
      <c r="H78" s="55" t="s">
        <v>255</v>
      </c>
      <c r="I78" s="54">
        <v>3500</v>
      </c>
      <c r="J78" s="51">
        <f t="shared" ref="J78:J100" si="3">I78*0.8</f>
        <v>2800</v>
      </c>
      <c r="K78" s="51">
        <f t="shared" si="2"/>
        <v>2240</v>
      </c>
    </row>
    <row r="79" ht="83" customHeight="1" spans="1:11">
      <c r="A79" s="44"/>
      <c r="B79" s="53" t="s">
        <v>256</v>
      </c>
      <c r="C79" s="45" t="s">
        <v>257</v>
      </c>
      <c r="D79" s="45" t="s">
        <v>137</v>
      </c>
      <c r="E79" s="53"/>
      <c r="F79" s="53"/>
      <c r="G79" s="54" t="s">
        <v>27</v>
      </c>
      <c r="H79" s="55"/>
      <c r="I79" s="54">
        <v>700</v>
      </c>
      <c r="J79" s="51">
        <f t="shared" si="3"/>
        <v>560</v>
      </c>
      <c r="K79" s="51">
        <f t="shared" si="2"/>
        <v>448</v>
      </c>
    </row>
    <row r="80" ht="369" customHeight="1" spans="1:11">
      <c r="A80" s="44">
        <v>42</v>
      </c>
      <c r="B80" s="53" t="s">
        <v>258</v>
      </c>
      <c r="C80" s="45" t="s">
        <v>259</v>
      </c>
      <c r="D80" s="45" t="s">
        <v>137</v>
      </c>
      <c r="E80" s="53" t="s">
        <v>260</v>
      </c>
      <c r="F80" s="53" t="s">
        <v>261</v>
      </c>
      <c r="G80" s="54" t="s">
        <v>27</v>
      </c>
      <c r="H80" s="55" t="s">
        <v>262</v>
      </c>
      <c r="I80" s="54">
        <v>4076</v>
      </c>
      <c r="J80" s="51">
        <f t="shared" si="3"/>
        <v>3260.8</v>
      </c>
      <c r="K80" s="51">
        <f t="shared" si="2"/>
        <v>2608.64</v>
      </c>
    </row>
    <row r="81" ht="58" customHeight="1" spans="1:11">
      <c r="A81" s="44"/>
      <c r="B81" s="53" t="s">
        <v>263</v>
      </c>
      <c r="C81" s="45" t="s">
        <v>264</v>
      </c>
      <c r="D81" s="45" t="s">
        <v>137</v>
      </c>
      <c r="E81" s="53"/>
      <c r="F81" s="53"/>
      <c r="G81" s="54" t="s">
        <v>27</v>
      </c>
      <c r="H81" s="55"/>
      <c r="I81" s="54">
        <v>815</v>
      </c>
      <c r="J81" s="51">
        <f t="shared" si="3"/>
        <v>652</v>
      </c>
      <c r="K81" s="51">
        <f t="shared" si="2"/>
        <v>521.6</v>
      </c>
    </row>
    <row r="82" ht="213" customHeight="1" spans="1:11">
      <c r="A82" s="44">
        <v>43</v>
      </c>
      <c r="B82" s="47" t="s">
        <v>265</v>
      </c>
      <c r="C82" s="45" t="s">
        <v>266</v>
      </c>
      <c r="D82" s="45" t="s">
        <v>137</v>
      </c>
      <c r="E82" s="53" t="s">
        <v>267</v>
      </c>
      <c r="F82" s="53" t="s">
        <v>261</v>
      </c>
      <c r="G82" s="54" t="s">
        <v>27</v>
      </c>
      <c r="H82" s="55" t="s">
        <v>268</v>
      </c>
      <c r="I82" s="54">
        <v>4560</v>
      </c>
      <c r="J82" s="51">
        <f t="shared" si="3"/>
        <v>3648</v>
      </c>
      <c r="K82" s="51">
        <f t="shared" si="2"/>
        <v>2918.4</v>
      </c>
    </row>
    <row r="83" ht="49" customHeight="1" spans="1:11">
      <c r="A83" s="44"/>
      <c r="B83" s="47" t="s">
        <v>269</v>
      </c>
      <c r="C83" s="45" t="s">
        <v>270</v>
      </c>
      <c r="D83" s="45" t="s">
        <v>137</v>
      </c>
      <c r="E83" s="53"/>
      <c r="F83" s="53"/>
      <c r="G83" s="54" t="s">
        <v>27</v>
      </c>
      <c r="H83" s="55"/>
      <c r="I83" s="54">
        <v>912</v>
      </c>
      <c r="J83" s="51">
        <f t="shared" si="3"/>
        <v>729.6</v>
      </c>
      <c r="K83" s="51">
        <f t="shared" si="2"/>
        <v>583.68</v>
      </c>
    </row>
    <row r="84" ht="58" customHeight="1" spans="1:11">
      <c r="A84" s="44">
        <v>44</v>
      </c>
      <c r="B84" s="59" t="s">
        <v>271</v>
      </c>
      <c r="C84" s="45" t="s">
        <v>272</v>
      </c>
      <c r="D84" s="45" t="s">
        <v>137</v>
      </c>
      <c r="E84" s="53" t="s">
        <v>273</v>
      </c>
      <c r="F84" s="47" t="s">
        <v>274</v>
      </c>
      <c r="G84" s="54" t="s">
        <v>27</v>
      </c>
      <c r="H84" s="55"/>
      <c r="I84" s="54">
        <v>3560</v>
      </c>
      <c r="J84" s="51">
        <f t="shared" si="3"/>
        <v>2848</v>
      </c>
      <c r="K84" s="51">
        <f t="shared" si="2"/>
        <v>2278.4</v>
      </c>
    </row>
    <row r="85" ht="58" customHeight="1" spans="1:11">
      <c r="A85" s="44"/>
      <c r="B85" s="59" t="s">
        <v>275</v>
      </c>
      <c r="C85" s="45" t="s">
        <v>276</v>
      </c>
      <c r="D85" s="45" t="s">
        <v>137</v>
      </c>
      <c r="E85" s="53"/>
      <c r="F85" s="47"/>
      <c r="G85" s="54" t="s">
        <v>27</v>
      </c>
      <c r="H85" s="55"/>
      <c r="I85" s="54">
        <v>712</v>
      </c>
      <c r="J85" s="51">
        <f t="shared" si="3"/>
        <v>569.6</v>
      </c>
      <c r="K85" s="51">
        <f t="shared" si="2"/>
        <v>455.68</v>
      </c>
    </row>
    <row r="86" ht="58" customHeight="1" spans="1:11">
      <c r="A86" s="44">
        <v>45</v>
      </c>
      <c r="B86" s="47" t="s">
        <v>277</v>
      </c>
      <c r="C86" s="45" t="s">
        <v>278</v>
      </c>
      <c r="D86" s="45" t="s">
        <v>137</v>
      </c>
      <c r="E86" s="53" t="s">
        <v>279</v>
      </c>
      <c r="F86" s="47" t="s">
        <v>274</v>
      </c>
      <c r="G86" s="54" t="s">
        <v>27</v>
      </c>
      <c r="H86" s="55"/>
      <c r="I86" s="54">
        <v>3560</v>
      </c>
      <c r="J86" s="51">
        <f t="shared" si="3"/>
        <v>2848</v>
      </c>
      <c r="K86" s="51">
        <f t="shared" si="2"/>
        <v>2278.4</v>
      </c>
    </row>
    <row r="87" ht="58" customHeight="1" spans="1:11">
      <c r="A87" s="44"/>
      <c r="B87" s="47" t="s">
        <v>280</v>
      </c>
      <c r="C87" s="45" t="s">
        <v>281</v>
      </c>
      <c r="D87" s="45" t="s">
        <v>137</v>
      </c>
      <c r="E87" s="53"/>
      <c r="F87" s="47"/>
      <c r="G87" s="54" t="s">
        <v>27</v>
      </c>
      <c r="H87" s="55"/>
      <c r="I87" s="54">
        <v>712</v>
      </c>
      <c r="J87" s="51">
        <f t="shared" si="3"/>
        <v>569.6</v>
      </c>
      <c r="K87" s="51">
        <f t="shared" si="2"/>
        <v>455.68</v>
      </c>
    </row>
    <row r="88" ht="75" customHeight="1" spans="1:11">
      <c r="A88" s="44">
        <v>46</v>
      </c>
      <c r="B88" s="53" t="s">
        <v>282</v>
      </c>
      <c r="C88" s="45" t="s">
        <v>283</v>
      </c>
      <c r="D88" s="45" t="s">
        <v>17</v>
      </c>
      <c r="E88" s="53" t="s">
        <v>284</v>
      </c>
      <c r="F88" s="53" t="s">
        <v>285</v>
      </c>
      <c r="G88" s="54" t="s">
        <v>27</v>
      </c>
      <c r="H88" s="55"/>
      <c r="I88" s="54">
        <v>1400</v>
      </c>
      <c r="J88" s="51">
        <f t="shared" si="3"/>
        <v>1120</v>
      </c>
      <c r="K88" s="51">
        <f t="shared" si="2"/>
        <v>896</v>
      </c>
    </row>
    <row r="89" ht="58" customHeight="1" spans="1:11">
      <c r="A89" s="44"/>
      <c r="B89" s="53" t="s">
        <v>286</v>
      </c>
      <c r="C89" s="45" t="s">
        <v>287</v>
      </c>
      <c r="D89" s="45" t="s">
        <v>17</v>
      </c>
      <c r="E89" s="53"/>
      <c r="F89" s="53"/>
      <c r="G89" s="54" t="s">
        <v>27</v>
      </c>
      <c r="H89" s="55"/>
      <c r="I89" s="54">
        <v>280</v>
      </c>
      <c r="J89" s="51">
        <f t="shared" si="3"/>
        <v>224</v>
      </c>
      <c r="K89" s="51">
        <f t="shared" si="2"/>
        <v>179.2</v>
      </c>
    </row>
    <row r="90" ht="58" customHeight="1" spans="1:11">
      <c r="A90" s="44">
        <v>47</v>
      </c>
      <c r="B90" s="59" t="s">
        <v>288</v>
      </c>
      <c r="C90" s="45" t="s">
        <v>289</v>
      </c>
      <c r="D90" s="45" t="s">
        <v>137</v>
      </c>
      <c r="E90" s="53" t="s">
        <v>290</v>
      </c>
      <c r="F90" s="53" t="s">
        <v>291</v>
      </c>
      <c r="G90" s="54" t="s">
        <v>27</v>
      </c>
      <c r="H90" s="55"/>
      <c r="I90" s="54">
        <v>960</v>
      </c>
      <c r="J90" s="51">
        <f t="shared" si="3"/>
        <v>768</v>
      </c>
      <c r="K90" s="51">
        <f t="shared" si="2"/>
        <v>614.4</v>
      </c>
    </row>
    <row r="91" ht="56" customHeight="1" spans="1:11">
      <c r="A91" s="44"/>
      <c r="B91" s="59" t="s">
        <v>292</v>
      </c>
      <c r="C91" s="45" t="s">
        <v>293</v>
      </c>
      <c r="D91" s="45" t="s">
        <v>137</v>
      </c>
      <c r="E91" s="53"/>
      <c r="F91" s="53"/>
      <c r="G91" s="54" t="s">
        <v>27</v>
      </c>
      <c r="H91" s="55"/>
      <c r="I91" s="54">
        <v>192</v>
      </c>
      <c r="J91" s="51">
        <f t="shared" si="3"/>
        <v>153.6</v>
      </c>
      <c r="K91" s="51">
        <f t="shared" si="2"/>
        <v>122.88</v>
      </c>
    </row>
    <row r="92" ht="51" customHeight="1" spans="1:11">
      <c r="A92" s="44">
        <v>48</v>
      </c>
      <c r="B92" s="59" t="s">
        <v>294</v>
      </c>
      <c r="C92" s="45" t="s">
        <v>295</v>
      </c>
      <c r="D92" s="45" t="s">
        <v>137</v>
      </c>
      <c r="E92" s="53" t="s">
        <v>296</v>
      </c>
      <c r="F92" s="53" t="s">
        <v>297</v>
      </c>
      <c r="G92" s="54" t="s">
        <v>27</v>
      </c>
      <c r="H92" s="55"/>
      <c r="I92" s="54">
        <v>120</v>
      </c>
      <c r="J92" s="51">
        <f t="shared" si="3"/>
        <v>96</v>
      </c>
      <c r="K92" s="51">
        <f t="shared" si="2"/>
        <v>76.8</v>
      </c>
    </row>
    <row r="93" ht="51" customHeight="1" spans="1:11">
      <c r="A93" s="44"/>
      <c r="B93" s="59" t="s">
        <v>298</v>
      </c>
      <c r="C93" s="45" t="s">
        <v>299</v>
      </c>
      <c r="D93" s="45" t="s">
        <v>137</v>
      </c>
      <c r="E93" s="53"/>
      <c r="F93" s="53"/>
      <c r="G93" s="54" t="s">
        <v>27</v>
      </c>
      <c r="H93" s="55"/>
      <c r="I93" s="54">
        <v>24</v>
      </c>
      <c r="J93" s="51">
        <f t="shared" si="3"/>
        <v>19.2</v>
      </c>
      <c r="K93" s="51">
        <f t="shared" si="2"/>
        <v>15.36</v>
      </c>
    </row>
    <row r="94" ht="79" customHeight="1" spans="1:11">
      <c r="A94" s="44">
        <v>49</v>
      </c>
      <c r="B94" s="59" t="s">
        <v>300</v>
      </c>
      <c r="C94" s="45" t="s">
        <v>301</v>
      </c>
      <c r="D94" s="45" t="s">
        <v>137</v>
      </c>
      <c r="E94" s="53" t="s">
        <v>302</v>
      </c>
      <c r="F94" s="53" t="s">
        <v>303</v>
      </c>
      <c r="G94" s="54" t="s">
        <v>27</v>
      </c>
      <c r="H94" s="55"/>
      <c r="I94" s="54">
        <v>2880</v>
      </c>
      <c r="J94" s="51">
        <f t="shared" si="3"/>
        <v>2304</v>
      </c>
      <c r="K94" s="51">
        <f t="shared" si="2"/>
        <v>1843.2</v>
      </c>
    </row>
    <row r="95" ht="49" customHeight="1" spans="1:11">
      <c r="A95" s="44"/>
      <c r="B95" s="59" t="s">
        <v>304</v>
      </c>
      <c r="C95" s="45" t="s">
        <v>305</v>
      </c>
      <c r="D95" s="45" t="s">
        <v>137</v>
      </c>
      <c r="E95" s="53"/>
      <c r="F95" s="53"/>
      <c r="G95" s="54" t="s">
        <v>27</v>
      </c>
      <c r="H95" s="55"/>
      <c r="I95" s="54">
        <v>576</v>
      </c>
      <c r="J95" s="51">
        <f t="shared" si="3"/>
        <v>460.8</v>
      </c>
      <c r="K95" s="51">
        <f t="shared" si="2"/>
        <v>368.64</v>
      </c>
    </row>
    <row r="96" ht="49" customHeight="1" spans="1:11">
      <c r="A96" s="44"/>
      <c r="B96" s="59" t="s">
        <v>306</v>
      </c>
      <c r="C96" s="45" t="s">
        <v>307</v>
      </c>
      <c r="D96" s="45" t="s">
        <v>137</v>
      </c>
      <c r="E96" s="53"/>
      <c r="F96" s="53"/>
      <c r="G96" s="54" t="s">
        <v>27</v>
      </c>
      <c r="H96" s="55"/>
      <c r="I96" s="54">
        <v>1440</v>
      </c>
      <c r="J96" s="51">
        <f t="shared" si="3"/>
        <v>1152</v>
      </c>
      <c r="K96" s="51">
        <f t="shared" si="2"/>
        <v>921.6</v>
      </c>
    </row>
    <row r="97" ht="49" customHeight="1" spans="1:11">
      <c r="A97" s="44"/>
      <c r="B97" s="59" t="s">
        <v>308</v>
      </c>
      <c r="C97" s="45" t="s">
        <v>309</v>
      </c>
      <c r="D97" s="45" t="s">
        <v>137</v>
      </c>
      <c r="E97" s="53"/>
      <c r="F97" s="53"/>
      <c r="G97" s="54" t="s">
        <v>27</v>
      </c>
      <c r="H97" s="55"/>
      <c r="I97" s="54">
        <v>2880</v>
      </c>
      <c r="J97" s="51">
        <f t="shared" si="3"/>
        <v>2304</v>
      </c>
      <c r="K97" s="51">
        <f t="shared" si="2"/>
        <v>1843.2</v>
      </c>
    </row>
    <row r="98" ht="56" customHeight="1" spans="1:11">
      <c r="A98" s="44"/>
      <c r="B98" s="59" t="s">
        <v>310</v>
      </c>
      <c r="C98" s="45" t="s">
        <v>311</v>
      </c>
      <c r="D98" s="45" t="s">
        <v>137</v>
      </c>
      <c r="E98" s="53"/>
      <c r="F98" s="53"/>
      <c r="G98" s="54" t="s">
        <v>27</v>
      </c>
      <c r="H98" s="55"/>
      <c r="I98" s="54">
        <v>2880</v>
      </c>
      <c r="J98" s="51">
        <f t="shared" si="3"/>
        <v>2304</v>
      </c>
      <c r="K98" s="51">
        <f t="shared" si="2"/>
        <v>1843.2</v>
      </c>
    </row>
    <row r="99" ht="66" customHeight="1" spans="1:11">
      <c r="A99" s="44">
        <v>50</v>
      </c>
      <c r="B99" s="53" t="s">
        <v>312</v>
      </c>
      <c r="C99" s="45" t="s">
        <v>313</v>
      </c>
      <c r="D99" s="45" t="s">
        <v>137</v>
      </c>
      <c r="E99" s="53" t="s">
        <v>314</v>
      </c>
      <c r="F99" s="53" t="s">
        <v>315</v>
      </c>
      <c r="G99" s="54" t="s">
        <v>27</v>
      </c>
      <c r="H99" s="55"/>
      <c r="I99" s="54">
        <v>2500</v>
      </c>
      <c r="J99" s="51">
        <f t="shared" si="3"/>
        <v>2000</v>
      </c>
      <c r="K99" s="51">
        <f t="shared" si="2"/>
        <v>1600</v>
      </c>
    </row>
    <row r="100" ht="52" customHeight="1" spans="1:11">
      <c r="A100" s="44"/>
      <c r="B100" s="53" t="s">
        <v>316</v>
      </c>
      <c r="C100" s="45" t="s">
        <v>317</v>
      </c>
      <c r="D100" s="45" t="s">
        <v>137</v>
      </c>
      <c r="E100" s="53"/>
      <c r="F100" s="53"/>
      <c r="G100" s="54" t="s">
        <v>27</v>
      </c>
      <c r="H100" s="55"/>
      <c r="I100" s="54">
        <v>500</v>
      </c>
      <c r="J100" s="51">
        <f t="shared" si="3"/>
        <v>400</v>
      </c>
      <c r="K100" s="51">
        <f t="shared" si="2"/>
        <v>320</v>
      </c>
    </row>
    <row r="101" ht="52" customHeight="1" spans="1:11">
      <c r="A101" s="44"/>
      <c r="B101" s="53" t="s">
        <v>318</v>
      </c>
      <c r="C101" s="45" t="s">
        <v>319</v>
      </c>
      <c r="D101" s="45" t="s">
        <v>137</v>
      </c>
      <c r="E101" s="53"/>
      <c r="F101" s="53"/>
      <c r="G101" s="54" t="s">
        <v>27</v>
      </c>
      <c r="H101" s="55"/>
      <c r="I101" s="54">
        <v>500</v>
      </c>
      <c r="J101" s="54">
        <v>400</v>
      </c>
      <c r="K101" s="54">
        <v>320</v>
      </c>
    </row>
    <row r="102" ht="52" customHeight="1" spans="1:11">
      <c r="A102" s="44"/>
      <c r="B102" s="53" t="s">
        <v>320</v>
      </c>
      <c r="C102" s="45" t="s">
        <v>321</v>
      </c>
      <c r="D102" s="45" t="s">
        <v>137</v>
      </c>
      <c r="E102" s="53"/>
      <c r="F102" s="53"/>
      <c r="G102" s="54" t="s">
        <v>27</v>
      </c>
      <c r="H102" s="55"/>
      <c r="I102" s="54">
        <v>-1250</v>
      </c>
      <c r="J102" s="51">
        <f t="shared" ref="J102:J165" si="4">I102*0.8</f>
        <v>-1000</v>
      </c>
      <c r="K102" s="51">
        <f t="shared" ref="K102:K165" si="5">J102*0.8</f>
        <v>-800</v>
      </c>
    </row>
    <row r="103" ht="66" customHeight="1" spans="1:11">
      <c r="A103" s="44"/>
      <c r="B103" s="53" t="s">
        <v>322</v>
      </c>
      <c r="C103" s="45" t="s">
        <v>323</v>
      </c>
      <c r="D103" s="45" t="s">
        <v>137</v>
      </c>
      <c r="E103" s="53"/>
      <c r="F103" s="53"/>
      <c r="G103" s="54" t="s">
        <v>27</v>
      </c>
      <c r="H103" s="55"/>
      <c r="I103" s="54">
        <v>2500</v>
      </c>
      <c r="J103" s="51">
        <f t="shared" si="4"/>
        <v>2000</v>
      </c>
      <c r="K103" s="51">
        <f t="shared" si="5"/>
        <v>1600</v>
      </c>
    </row>
    <row r="104" ht="66" customHeight="1" spans="1:11">
      <c r="A104" s="44"/>
      <c r="B104" s="53" t="s">
        <v>324</v>
      </c>
      <c r="C104" s="45" t="s">
        <v>325</v>
      </c>
      <c r="D104" s="45" t="s">
        <v>137</v>
      </c>
      <c r="E104" s="53"/>
      <c r="F104" s="53"/>
      <c r="G104" s="54" t="s">
        <v>27</v>
      </c>
      <c r="H104" s="55"/>
      <c r="I104" s="54">
        <v>2500</v>
      </c>
      <c r="J104" s="51">
        <f t="shared" si="4"/>
        <v>2000</v>
      </c>
      <c r="K104" s="51">
        <f t="shared" si="5"/>
        <v>1600</v>
      </c>
    </row>
    <row r="105" ht="76" customHeight="1" spans="1:11">
      <c r="A105" s="44">
        <v>51</v>
      </c>
      <c r="B105" s="53" t="s">
        <v>326</v>
      </c>
      <c r="C105" s="45" t="s">
        <v>327</v>
      </c>
      <c r="D105" s="45" t="s">
        <v>137</v>
      </c>
      <c r="E105" s="53" t="s">
        <v>328</v>
      </c>
      <c r="F105" s="53" t="s">
        <v>329</v>
      </c>
      <c r="G105" s="54" t="s">
        <v>27</v>
      </c>
      <c r="H105" s="55" t="s">
        <v>330</v>
      </c>
      <c r="I105" s="54">
        <v>1750</v>
      </c>
      <c r="J105" s="51">
        <f t="shared" si="4"/>
        <v>1400</v>
      </c>
      <c r="K105" s="51">
        <f t="shared" si="5"/>
        <v>1120</v>
      </c>
    </row>
    <row r="106" ht="54" customHeight="1" spans="1:11">
      <c r="A106" s="44"/>
      <c r="B106" s="53" t="s">
        <v>331</v>
      </c>
      <c r="C106" s="45" t="s">
        <v>332</v>
      </c>
      <c r="D106" s="45" t="s">
        <v>137</v>
      </c>
      <c r="E106" s="53"/>
      <c r="F106" s="53"/>
      <c r="G106" s="54" t="s">
        <v>27</v>
      </c>
      <c r="H106" s="55"/>
      <c r="I106" s="54">
        <v>350</v>
      </c>
      <c r="J106" s="51">
        <f t="shared" si="4"/>
        <v>280</v>
      </c>
      <c r="K106" s="51">
        <f t="shared" si="5"/>
        <v>224</v>
      </c>
    </row>
    <row r="107" ht="54" customHeight="1" spans="1:11">
      <c r="A107" s="44"/>
      <c r="B107" s="53" t="s">
        <v>333</v>
      </c>
      <c r="C107" s="45" t="s">
        <v>334</v>
      </c>
      <c r="D107" s="45" t="s">
        <v>137</v>
      </c>
      <c r="E107" s="53"/>
      <c r="F107" s="53"/>
      <c r="G107" s="54" t="s">
        <v>27</v>
      </c>
      <c r="H107" s="55"/>
      <c r="I107" s="54">
        <v>1750</v>
      </c>
      <c r="J107" s="51">
        <f t="shared" si="4"/>
        <v>1400</v>
      </c>
      <c r="K107" s="51">
        <f t="shared" si="5"/>
        <v>1120</v>
      </c>
    </row>
    <row r="108" ht="54" customHeight="1" spans="1:11">
      <c r="A108" s="44"/>
      <c r="B108" s="53" t="s">
        <v>335</v>
      </c>
      <c r="C108" s="45" t="s">
        <v>336</v>
      </c>
      <c r="D108" s="45" t="s">
        <v>137</v>
      </c>
      <c r="E108" s="53"/>
      <c r="F108" s="53"/>
      <c r="G108" s="54" t="s">
        <v>27</v>
      </c>
      <c r="H108" s="55"/>
      <c r="I108" s="54">
        <v>1750</v>
      </c>
      <c r="J108" s="51">
        <f t="shared" si="4"/>
        <v>1400</v>
      </c>
      <c r="K108" s="51">
        <f t="shared" si="5"/>
        <v>1120</v>
      </c>
    </row>
    <row r="109" ht="76" customHeight="1" spans="1:11">
      <c r="A109" s="44">
        <v>52</v>
      </c>
      <c r="B109" s="53" t="s">
        <v>337</v>
      </c>
      <c r="C109" s="45" t="s">
        <v>338</v>
      </c>
      <c r="D109" s="45" t="s">
        <v>137</v>
      </c>
      <c r="E109" s="53" t="s">
        <v>339</v>
      </c>
      <c r="F109" s="53" t="s">
        <v>340</v>
      </c>
      <c r="G109" s="54" t="s">
        <v>27</v>
      </c>
      <c r="H109" s="55"/>
      <c r="I109" s="54">
        <v>1600</v>
      </c>
      <c r="J109" s="51">
        <f t="shared" si="4"/>
        <v>1280</v>
      </c>
      <c r="K109" s="51">
        <f t="shared" si="5"/>
        <v>1024</v>
      </c>
    </row>
    <row r="110" ht="58" customHeight="1" spans="1:11">
      <c r="A110" s="44"/>
      <c r="B110" s="53" t="s">
        <v>341</v>
      </c>
      <c r="C110" s="45" t="s">
        <v>342</v>
      </c>
      <c r="D110" s="45" t="s">
        <v>137</v>
      </c>
      <c r="E110" s="53"/>
      <c r="F110" s="53"/>
      <c r="G110" s="54" t="s">
        <v>27</v>
      </c>
      <c r="H110" s="55"/>
      <c r="I110" s="54">
        <v>320</v>
      </c>
      <c r="J110" s="51">
        <f t="shared" si="4"/>
        <v>256</v>
      </c>
      <c r="K110" s="51">
        <f t="shared" si="5"/>
        <v>204.8</v>
      </c>
    </row>
    <row r="111" ht="58" customHeight="1" spans="1:11">
      <c r="A111" s="44"/>
      <c r="B111" s="53" t="s">
        <v>343</v>
      </c>
      <c r="C111" s="45" t="s">
        <v>344</v>
      </c>
      <c r="D111" s="45" t="s">
        <v>137</v>
      </c>
      <c r="E111" s="53"/>
      <c r="F111" s="53"/>
      <c r="G111" s="54" t="s">
        <v>27</v>
      </c>
      <c r="H111" s="55"/>
      <c r="I111" s="54">
        <v>320</v>
      </c>
      <c r="J111" s="51">
        <f t="shared" si="4"/>
        <v>256</v>
      </c>
      <c r="K111" s="51">
        <f t="shared" si="5"/>
        <v>204.8</v>
      </c>
    </row>
    <row r="112" ht="58" customHeight="1" spans="1:11">
      <c r="A112" s="44"/>
      <c r="B112" s="53" t="s">
        <v>345</v>
      </c>
      <c r="C112" s="45" t="s">
        <v>346</v>
      </c>
      <c r="D112" s="45" t="s">
        <v>137</v>
      </c>
      <c r="E112" s="53"/>
      <c r="F112" s="53"/>
      <c r="G112" s="54" t="s">
        <v>27</v>
      </c>
      <c r="H112" s="55"/>
      <c r="I112" s="54">
        <v>1600</v>
      </c>
      <c r="J112" s="51">
        <f t="shared" si="4"/>
        <v>1280</v>
      </c>
      <c r="K112" s="51">
        <f t="shared" si="5"/>
        <v>1024</v>
      </c>
    </row>
    <row r="113" ht="58" customHeight="1" spans="1:11">
      <c r="A113" s="44"/>
      <c r="B113" s="53" t="s">
        <v>347</v>
      </c>
      <c r="C113" s="45" t="s">
        <v>348</v>
      </c>
      <c r="D113" s="45" t="s">
        <v>137</v>
      </c>
      <c r="E113" s="53"/>
      <c r="F113" s="53"/>
      <c r="G113" s="54" t="s">
        <v>27</v>
      </c>
      <c r="H113" s="55"/>
      <c r="I113" s="54">
        <v>1600</v>
      </c>
      <c r="J113" s="51">
        <f t="shared" si="4"/>
        <v>1280</v>
      </c>
      <c r="K113" s="51">
        <f t="shared" si="5"/>
        <v>1024</v>
      </c>
    </row>
    <row r="114" ht="69" customHeight="1" spans="1:11">
      <c r="A114" s="44">
        <v>53</v>
      </c>
      <c r="B114" s="53" t="s">
        <v>349</v>
      </c>
      <c r="C114" s="45" t="s">
        <v>350</v>
      </c>
      <c r="D114" s="45" t="s">
        <v>137</v>
      </c>
      <c r="E114" s="53" t="s">
        <v>351</v>
      </c>
      <c r="F114" s="53" t="s">
        <v>352</v>
      </c>
      <c r="G114" s="54" t="s">
        <v>27</v>
      </c>
      <c r="H114" s="55"/>
      <c r="I114" s="54">
        <v>2000</v>
      </c>
      <c r="J114" s="51">
        <f t="shared" si="4"/>
        <v>1600</v>
      </c>
      <c r="K114" s="51">
        <f t="shared" si="5"/>
        <v>1280</v>
      </c>
    </row>
    <row r="115" ht="48" customHeight="1" spans="1:11">
      <c r="A115" s="44"/>
      <c r="B115" s="53" t="s">
        <v>353</v>
      </c>
      <c r="C115" s="45" t="s">
        <v>354</v>
      </c>
      <c r="D115" s="45" t="s">
        <v>137</v>
      </c>
      <c r="E115" s="53"/>
      <c r="F115" s="53"/>
      <c r="G115" s="54" t="s">
        <v>27</v>
      </c>
      <c r="H115" s="55"/>
      <c r="I115" s="54">
        <v>400</v>
      </c>
      <c r="J115" s="51">
        <f t="shared" si="4"/>
        <v>320</v>
      </c>
      <c r="K115" s="51">
        <f t="shared" si="5"/>
        <v>256</v>
      </c>
    </row>
    <row r="116" ht="67" customHeight="1" spans="1:11">
      <c r="A116" s="44">
        <v>54</v>
      </c>
      <c r="B116" s="59" t="s">
        <v>355</v>
      </c>
      <c r="C116" s="45" t="s">
        <v>356</v>
      </c>
      <c r="D116" s="45" t="s">
        <v>137</v>
      </c>
      <c r="E116" s="53" t="s">
        <v>357</v>
      </c>
      <c r="F116" s="53" t="s">
        <v>358</v>
      </c>
      <c r="G116" s="54" t="s">
        <v>27</v>
      </c>
      <c r="H116" s="55"/>
      <c r="I116" s="54">
        <v>800</v>
      </c>
      <c r="J116" s="51">
        <f t="shared" si="4"/>
        <v>640</v>
      </c>
      <c r="K116" s="51">
        <f t="shared" si="5"/>
        <v>512</v>
      </c>
    </row>
    <row r="117" ht="58" customHeight="1" spans="1:11">
      <c r="A117" s="44"/>
      <c r="B117" s="59" t="s">
        <v>359</v>
      </c>
      <c r="C117" s="45" t="s">
        <v>360</v>
      </c>
      <c r="D117" s="45" t="s">
        <v>137</v>
      </c>
      <c r="E117" s="53"/>
      <c r="F117" s="53"/>
      <c r="G117" s="54" t="s">
        <v>27</v>
      </c>
      <c r="H117" s="55"/>
      <c r="I117" s="54">
        <v>160</v>
      </c>
      <c r="J117" s="51">
        <f t="shared" si="4"/>
        <v>128</v>
      </c>
      <c r="K117" s="51">
        <f t="shared" si="5"/>
        <v>102.4</v>
      </c>
    </row>
    <row r="118" ht="78" customHeight="1" spans="1:11">
      <c r="A118" s="44">
        <v>55</v>
      </c>
      <c r="B118" s="59" t="s">
        <v>361</v>
      </c>
      <c r="C118" s="45" t="s">
        <v>362</v>
      </c>
      <c r="D118" s="45" t="s">
        <v>137</v>
      </c>
      <c r="E118" s="53" t="s">
        <v>363</v>
      </c>
      <c r="F118" s="53" t="s">
        <v>364</v>
      </c>
      <c r="G118" s="54" t="s">
        <v>27</v>
      </c>
      <c r="H118" s="55" t="s">
        <v>365</v>
      </c>
      <c r="I118" s="54">
        <v>80</v>
      </c>
      <c r="J118" s="51">
        <f t="shared" si="4"/>
        <v>64</v>
      </c>
      <c r="K118" s="51">
        <f t="shared" si="5"/>
        <v>51.2</v>
      </c>
    </row>
    <row r="119" ht="50" customHeight="1" spans="1:11">
      <c r="A119" s="44"/>
      <c r="B119" s="59" t="s">
        <v>366</v>
      </c>
      <c r="C119" s="45" t="s">
        <v>367</v>
      </c>
      <c r="D119" s="45" t="s">
        <v>137</v>
      </c>
      <c r="E119" s="53"/>
      <c r="F119" s="53"/>
      <c r="G119" s="54" t="s">
        <v>27</v>
      </c>
      <c r="H119" s="55"/>
      <c r="I119" s="54">
        <v>16</v>
      </c>
      <c r="J119" s="51">
        <f t="shared" si="4"/>
        <v>12.8</v>
      </c>
      <c r="K119" s="51">
        <f t="shared" si="5"/>
        <v>10.24</v>
      </c>
    </row>
    <row r="120" ht="58" customHeight="1" spans="1:11">
      <c r="A120" s="44">
        <v>56</v>
      </c>
      <c r="B120" s="59" t="s">
        <v>368</v>
      </c>
      <c r="C120" s="45" t="s">
        <v>369</v>
      </c>
      <c r="D120" s="45" t="s">
        <v>54</v>
      </c>
      <c r="E120" s="53" t="s">
        <v>370</v>
      </c>
      <c r="F120" s="53" t="s">
        <v>371</v>
      </c>
      <c r="G120" s="54" t="s">
        <v>20</v>
      </c>
      <c r="H120" s="55"/>
      <c r="I120" s="54">
        <v>12</v>
      </c>
      <c r="J120" s="51">
        <f t="shared" si="4"/>
        <v>9.6</v>
      </c>
      <c r="K120" s="51">
        <f t="shared" si="5"/>
        <v>7.68</v>
      </c>
    </row>
    <row r="121" ht="122" customHeight="1" spans="1:11">
      <c r="A121" s="44">
        <v>57</v>
      </c>
      <c r="B121" s="60" t="s">
        <v>372</v>
      </c>
      <c r="C121" s="45" t="s">
        <v>373</v>
      </c>
      <c r="D121" s="45" t="s">
        <v>137</v>
      </c>
      <c r="E121" s="61" t="s">
        <v>374</v>
      </c>
      <c r="F121" s="61" t="s">
        <v>375</v>
      </c>
      <c r="G121" s="62" t="s">
        <v>20</v>
      </c>
      <c r="H121" s="55" t="s">
        <v>376</v>
      </c>
      <c r="I121" s="63">
        <v>900</v>
      </c>
      <c r="J121" s="51">
        <f t="shared" si="4"/>
        <v>720</v>
      </c>
      <c r="K121" s="51">
        <f t="shared" si="5"/>
        <v>576</v>
      </c>
    </row>
    <row r="122" ht="60" customHeight="1" spans="1:11">
      <c r="A122" s="44">
        <v>57</v>
      </c>
      <c r="B122" s="60" t="s">
        <v>377</v>
      </c>
      <c r="C122" s="45" t="s">
        <v>378</v>
      </c>
      <c r="D122" s="45" t="s">
        <v>137</v>
      </c>
      <c r="E122" s="61"/>
      <c r="F122" s="61"/>
      <c r="G122" s="62" t="s">
        <v>20</v>
      </c>
      <c r="H122" s="55"/>
      <c r="I122" s="63">
        <v>180</v>
      </c>
      <c r="J122" s="51">
        <f t="shared" si="4"/>
        <v>144</v>
      </c>
      <c r="K122" s="51">
        <f t="shared" si="5"/>
        <v>115.2</v>
      </c>
    </row>
    <row r="123" ht="60" customHeight="1" spans="1:11">
      <c r="A123" s="44"/>
      <c r="B123" s="60" t="s">
        <v>379</v>
      </c>
      <c r="C123" s="45" t="s">
        <v>380</v>
      </c>
      <c r="D123" s="45" t="s">
        <v>137</v>
      </c>
      <c r="E123" s="61"/>
      <c r="F123" s="61"/>
      <c r="G123" s="62" t="s">
        <v>20</v>
      </c>
      <c r="H123" s="55"/>
      <c r="I123" s="63">
        <v>135</v>
      </c>
      <c r="J123" s="51">
        <f t="shared" si="4"/>
        <v>108</v>
      </c>
      <c r="K123" s="51">
        <f t="shared" si="5"/>
        <v>86.4</v>
      </c>
    </row>
    <row r="124" ht="92" customHeight="1" spans="1:11">
      <c r="A124" s="44">
        <v>58</v>
      </c>
      <c r="B124" s="60" t="s">
        <v>381</v>
      </c>
      <c r="C124" s="45" t="s">
        <v>382</v>
      </c>
      <c r="D124" s="45" t="s">
        <v>137</v>
      </c>
      <c r="E124" s="61" t="s">
        <v>383</v>
      </c>
      <c r="F124" s="61" t="s">
        <v>384</v>
      </c>
      <c r="G124" s="62" t="s">
        <v>27</v>
      </c>
      <c r="H124" s="55" t="s">
        <v>385</v>
      </c>
      <c r="I124" s="63">
        <v>900</v>
      </c>
      <c r="J124" s="51">
        <f t="shared" si="4"/>
        <v>720</v>
      </c>
      <c r="K124" s="51">
        <f t="shared" si="5"/>
        <v>576</v>
      </c>
    </row>
    <row r="125" ht="45" customHeight="1" spans="1:11">
      <c r="A125" s="44"/>
      <c r="B125" s="60" t="s">
        <v>386</v>
      </c>
      <c r="C125" s="45" t="s">
        <v>387</v>
      </c>
      <c r="D125" s="45" t="s">
        <v>137</v>
      </c>
      <c r="E125" s="61"/>
      <c r="F125" s="61"/>
      <c r="G125" s="62" t="s">
        <v>27</v>
      </c>
      <c r="H125" s="55"/>
      <c r="I125" s="63">
        <v>180</v>
      </c>
      <c r="J125" s="51">
        <f t="shared" si="4"/>
        <v>144</v>
      </c>
      <c r="K125" s="51">
        <f t="shared" si="5"/>
        <v>115.2</v>
      </c>
    </row>
    <row r="126" ht="111" customHeight="1" spans="1:11">
      <c r="A126" s="44">
        <v>59</v>
      </c>
      <c r="B126" s="53" t="s">
        <v>388</v>
      </c>
      <c r="C126" s="45" t="s">
        <v>389</v>
      </c>
      <c r="D126" s="45" t="s">
        <v>54</v>
      </c>
      <c r="E126" s="53" t="s">
        <v>390</v>
      </c>
      <c r="F126" s="61" t="s">
        <v>391</v>
      </c>
      <c r="G126" s="54" t="s">
        <v>27</v>
      </c>
      <c r="H126" s="55" t="s">
        <v>392</v>
      </c>
      <c r="I126" s="64">
        <v>2200</v>
      </c>
      <c r="J126" s="51">
        <f t="shared" si="4"/>
        <v>1760</v>
      </c>
      <c r="K126" s="51">
        <f t="shared" si="5"/>
        <v>1408</v>
      </c>
    </row>
    <row r="127" ht="58" customHeight="1" spans="1:11">
      <c r="A127" s="44"/>
      <c r="B127" s="53" t="s">
        <v>393</v>
      </c>
      <c r="C127" s="45" t="s">
        <v>394</v>
      </c>
      <c r="D127" s="45" t="s">
        <v>54</v>
      </c>
      <c r="E127" s="53"/>
      <c r="F127" s="61"/>
      <c r="G127" s="54" t="s">
        <v>27</v>
      </c>
      <c r="H127" s="55"/>
      <c r="I127" s="64">
        <v>440</v>
      </c>
      <c r="J127" s="51">
        <f t="shared" si="4"/>
        <v>352</v>
      </c>
      <c r="K127" s="51">
        <f t="shared" si="5"/>
        <v>281.6</v>
      </c>
    </row>
    <row r="128" ht="58" customHeight="1" spans="1:11">
      <c r="A128" s="44"/>
      <c r="B128" s="53" t="s">
        <v>395</v>
      </c>
      <c r="C128" s="45" t="s">
        <v>396</v>
      </c>
      <c r="D128" s="45" t="s">
        <v>54</v>
      </c>
      <c r="E128" s="53"/>
      <c r="F128" s="61"/>
      <c r="G128" s="54" t="s">
        <v>27</v>
      </c>
      <c r="H128" s="55"/>
      <c r="I128" s="64">
        <v>2200</v>
      </c>
      <c r="J128" s="51">
        <v>1760</v>
      </c>
      <c r="K128" s="51">
        <v>1408</v>
      </c>
    </row>
    <row r="129" ht="117" customHeight="1" spans="1:11">
      <c r="A129" s="44">
        <v>60</v>
      </c>
      <c r="B129" s="53" t="s">
        <v>397</v>
      </c>
      <c r="C129" s="45" t="s">
        <v>398</v>
      </c>
      <c r="D129" s="45" t="s">
        <v>54</v>
      </c>
      <c r="E129" s="53" t="s">
        <v>399</v>
      </c>
      <c r="F129" s="61" t="s">
        <v>400</v>
      </c>
      <c r="G129" s="54" t="s">
        <v>27</v>
      </c>
      <c r="H129" s="55" t="s">
        <v>392</v>
      </c>
      <c r="I129" s="64">
        <v>1700</v>
      </c>
      <c r="J129" s="51">
        <f t="shared" si="4"/>
        <v>1360</v>
      </c>
      <c r="K129" s="51">
        <f t="shared" si="5"/>
        <v>1088</v>
      </c>
    </row>
    <row r="130" ht="58" customHeight="1" spans="1:11">
      <c r="A130" s="44"/>
      <c r="B130" s="53" t="s">
        <v>401</v>
      </c>
      <c r="C130" s="45" t="s">
        <v>402</v>
      </c>
      <c r="D130" s="45" t="s">
        <v>54</v>
      </c>
      <c r="E130" s="53"/>
      <c r="F130" s="61"/>
      <c r="G130" s="54" t="s">
        <v>27</v>
      </c>
      <c r="H130" s="55"/>
      <c r="I130" s="64">
        <v>340</v>
      </c>
      <c r="J130" s="51">
        <f t="shared" si="4"/>
        <v>272</v>
      </c>
      <c r="K130" s="51">
        <f t="shared" si="5"/>
        <v>217.6</v>
      </c>
    </row>
    <row r="131" ht="51" customHeight="1" spans="1:11">
      <c r="A131" s="44"/>
      <c r="B131" s="53" t="s">
        <v>403</v>
      </c>
      <c r="C131" s="45" t="s">
        <v>404</v>
      </c>
      <c r="D131" s="45" t="s">
        <v>54</v>
      </c>
      <c r="E131" s="53"/>
      <c r="F131" s="61"/>
      <c r="G131" s="54" t="s">
        <v>27</v>
      </c>
      <c r="H131" s="55"/>
      <c r="I131" s="64">
        <v>1700</v>
      </c>
      <c r="J131" s="51">
        <f t="shared" si="4"/>
        <v>1360</v>
      </c>
      <c r="K131" s="51">
        <f t="shared" si="5"/>
        <v>1088</v>
      </c>
    </row>
    <row r="132" ht="105" customHeight="1" spans="1:11">
      <c r="A132" s="44">
        <v>61</v>
      </c>
      <c r="B132" s="53" t="s">
        <v>405</v>
      </c>
      <c r="C132" s="45" t="s">
        <v>406</v>
      </c>
      <c r="D132" s="45" t="s">
        <v>17</v>
      </c>
      <c r="E132" s="53" t="s">
        <v>407</v>
      </c>
      <c r="F132" s="53" t="s">
        <v>408</v>
      </c>
      <c r="G132" s="54" t="s">
        <v>20</v>
      </c>
      <c r="H132" s="55" t="s">
        <v>392</v>
      </c>
      <c r="I132" s="64">
        <v>110</v>
      </c>
      <c r="J132" s="51">
        <f t="shared" si="4"/>
        <v>88</v>
      </c>
      <c r="K132" s="51">
        <f t="shared" si="5"/>
        <v>70.4</v>
      </c>
    </row>
    <row r="133" ht="58" customHeight="1" spans="1:11">
      <c r="A133" s="44"/>
      <c r="B133" s="53" t="s">
        <v>409</v>
      </c>
      <c r="C133" s="45" t="s">
        <v>410</v>
      </c>
      <c r="D133" s="45" t="s">
        <v>17</v>
      </c>
      <c r="E133" s="53"/>
      <c r="F133" s="53"/>
      <c r="G133" s="54" t="s">
        <v>20</v>
      </c>
      <c r="H133" s="55"/>
      <c r="I133" s="64">
        <v>110</v>
      </c>
      <c r="J133" s="51">
        <f t="shared" si="4"/>
        <v>88</v>
      </c>
      <c r="K133" s="51">
        <f t="shared" si="5"/>
        <v>70.4</v>
      </c>
    </row>
    <row r="134" ht="110" customHeight="1" spans="1:11">
      <c r="A134" s="44">
        <v>62</v>
      </c>
      <c r="B134" s="53" t="s">
        <v>411</v>
      </c>
      <c r="C134" s="45" t="s">
        <v>412</v>
      </c>
      <c r="D134" s="45" t="s">
        <v>54</v>
      </c>
      <c r="E134" s="53" t="s">
        <v>413</v>
      </c>
      <c r="F134" s="53" t="s">
        <v>414</v>
      </c>
      <c r="G134" s="54" t="s">
        <v>27</v>
      </c>
      <c r="H134" s="55" t="s">
        <v>392</v>
      </c>
      <c r="I134" s="64">
        <v>1500</v>
      </c>
      <c r="J134" s="51">
        <f t="shared" si="4"/>
        <v>1200</v>
      </c>
      <c r="K134" s="51">
        <f t="shared" si="5"/>
        <v>960</v>
      </c>
    </row>
    <row r="135" ht="58" customHeight="1" spans="1:11">
      <c r="A135" s="44"/>
      <c r="B135" s="53" t="s">
        <v>415</v>
      </c>
      <c r="C135" s="45" t="s">
        <v>416</v>
      </c>
      <c r="D135" s="45" t="s">
        <v>54</v>
      </c>
      <c r="E135" s="53"/>
      <c r="F135" s="53"/>
      <c r="G135" s="54" t="s">
        <v>27</v>
      </c>
      <c r="H135" s="55"/>
      <c r="I135" s="64">
        <v>300</v>
      </c>
      <c r="J135" s="51">
        <f t="shared" si="4"/>
        <v>240</v>
      </c>
      <c r="K135" s="51">
        <f t="shared" si="5"/>
        <v>192</v>
      </c>
    </row>
    <row r="136" ht="58" customHeight="1" spans="1:11">
      <c r="A136" s="44"/>
      <c r="B136" s="53" t="s">
        <v>417</v>
      </c>
      <c r="C136" s="45" t="s">
        <v>418</v>
      </c>
      <c r="D136" s="45" t="s">
        <v>54</v>
      </c>
      <c r="E136" s="53"/>
      <c r="F136" s="53"/>
      <c r="G136" s="54" t="s">
        <v>27</v>
      </c>
      <c r="H136" s="55"/>
      <c r="I136" s="64">
        <v>1500</v>
      </c>
      <c r="J136" s="51">
        <f t="shared" si="4"/>
        <v>1200</v>
      </c>
      <c r="K136" s="51">
        <f t="shared" si="5"/>
        <v>960</v>
      </c>
    </row>
    <row r="137" ht="58" customHeight="1" spans="1:11">
      <c r="A137" s="44">
        <v>63</v>
      </c>
      <c r="B137" s="53" t="s">
        <v>419</v>
      </c>
      <c r="C137" s="45" t="s">
        <v>420</v>
      </c>
      <c r="D137" s="45" t="s">
        <v>137</v>
      </c>
      <c r="E137" s="53" t="s">
        <v>421</v>
      </c>
      <c r="F137" s="53" t="s">
        <v>422</v>
      </c>
      <c r="G137" s="54" t="s">
        <v>27</v>
      </c>
      <c r="H137" s="55"/>
      <c r="I137" s="64">
        <v>5360</v>
      </c>
      <c r="J137" s="51">
        <f t="shared" si="4"/>
        <v>4288</v>
      </c>
      <c r="K137" s="51">
        <f t="shared" si="5"/>
        <v>3430.4</v>
      </c>
    </row>
    <row r="138" ht="58" customHeight="1" spans="1:11">
      <c r="A138" s="44"/>
      <c r="B138" s="53" t="s">
        <v>423</v>
      </c>
      <c r="C138" s="45" t="s">
        <v>424</v>
      </c>
      <c r="D138" s="45" t="s">
        <v>137</v>
      </c>
      <c r="E138" s="53"/>
      <c r="F138" s="53"/>
      <c r="G138" s="54" t="s">
        <v>27</v>
      </c>
      <c r="H138" s="55"/>
      <c r="I138" s="64">
        <v>1072</v>
      </c>
      <c r="J138" s="51">
        <f t="shared" si="4"/>
        <v>857.6</v>
      </c>
      <c r="K138" s="51">
        <f t="shared" si="5"/>
        <v>686.08</v>
      </c>
    </row>
    <row r="139" ht="58" customHeight="1" spans="1:11">
      <c r="A139" s="44"/>
      <c r="B139" s="53" t="s">
        <v>425</v>
      </c>
      <c r="C139" s="45" t="s">
        <v>426</v>
      </c>
      <c r="D139" s="45" t="s">
        <v>137</v>
      </c>
      <c r="E139" s="53"/>
      <c r="F139" s="53"/>
      <c r="G139" s="54" t="s">
        <v>27</v>
      </c>
      <c r="H139" s="55"/>
      <c r="I139" s="64">
        <v>1072</v>
      </c>
      <c r="J139" s="51">
        <f t="shared" si="4"/>
        <v>857.6</v>
      </c>
      <c r="K139" s="51">
        <f t="shared" si="5"/>
        <v>686.08</v>
      </c>
    </row>
    <row r="140" ht="114" customHeight="1" spans="1:11">
      <c r="A140" s="44">
        <v>64</v>
      </c>
      <c r="B140" s="53" t="s">
        <v>427</v>
      </c>
      <c r="C140" s="45" t="s">
        <v>428</v>
      </c>
      <c r="D140" s="45" t="s">
        <v>137</v>
      </c>
      <c r="E140" s="53" t="s">
        <v>429</v>
      </c>
      <c r="F140" s="53" t="s">
        <v>430</v>
      </c>
      <c r="G140" s="54" t="s">
        <v>27</v>
      </c>
      <c r="H140" s="55" t="s">
        <v>431</v>
      </c>
      <c r="I140" s="64">
        <v>3488</v>
      </c>
      <c r="J140" s="51">
        <f t="shared" si="4"/>
        <v>2790.4</v>
      </c>
      <c r="K140" s="51">
        <f t="shared" si="5"/>
        <v>2232.32</v>
      </c>
    </row>
    <row r="141" ht="58" customHeight="1" spans="1:11">
      <c r="A141" s="44"/>
      <c r="B141" s="53" t="s">
        <v>432</v>
      </c>
      <c r="C141" s="45" t="s">
        <v>433</v>
      </c>
      <c r="D141" s="45" t="s">
        <v>137</v>
      </c>
      <c r="E141" s="53"/>
      <c r="F141" s="53"/>
      <c r="G141" s="54" t="s">
        <v>27</v>
      </c>
      <c r="H141" s="55"/>
      <c r="I141" s="64">
        <v>698</v>
      </c>
      <c r="J141" s="51">
        <f t="shared" si="4"/>
        <v>558.4</v>
      </c>
      <c r="K141" s="51">
        <f t="shared" si="5"/>
        <v>446.72</v>
      </c>
    </row>
    <row r="142" ht="58" customHeight="1" spans="1:11">
      <c r="A142" s="44">
        <v>65</v>
      </c>
      <c r="B142" s="53" t="s">
        <v>434</v>
      </c>
      <c r="C142" s="45" t="s">
        <v>435</v>
      </c>
      <c r="D142" s="45" t="s">
        <v>17</v>
      </c>
      <c r="E142" s="53" t="s">
        <v>436</v>
      </c>
      <c r="F142" s="53" t="s">
        <v>437</v>
      </c>
      <c r="G142" s="54" t="s">
        <v>27</v>
      </c>
      <c r="H142" s="55"/>
      <c r="I142" s="64">
        <v>570</v>
      </c>
      <c r="J142" s="51">
        <f t="shared" si="4"/>
        <v>456</v>
      </c>
      <c r="K142" s="51">
        <f t="shared" si="5"/>
        <v>364.8</v>
      </c>
    </row>
    <row r="143" ht="51" customHeight="1" spans="1:11">
      <c r="A143" s="44">
        <v>66</v>
      </c>
      <c r="B143" s="53" t="s">
        <v>438</v>
      </c>
      <c r="C143" s="45" t="s">
        <v>439</v>
      </c>
      <c r="D143" s="45" t="s">
        <v>137</v>
      </c>
      <c r="E143" s="53" t="s">
        <v>440</v>
      </c>
      <c r="F143" s="53" t="s">
        <v>441</v>
      </c>
      <c r="G143" s="54" t="s">
        <v>27</v>
      </c>
      <c r="H143" s="55"/>
      <c r="I143" s="64">
        <v>7710</v>
      </c>
      <c r="J143" s="51">
        <f t="shared" si="4"/>
        <v>6168</v>
      </c>
      <c r="K143" s="51">
        <f t="shared" si="5"/>
        <v>4934.4</v>
      </c>
    </row>
    <row r="144" ht="51" customHeight="1" spans="1:11">
      <c r="A144" s="44"/>
      <c r="B144" s="53" t="s">
        <v>442</v>
      </c>
      <c r="C144" s="45" t="s">
        <v>443</v>
      </c>
      <c r="D144" s="45" t="s">
        <v>137</v>
      </c>
      <c r="E144" s="65"/>
      <c r="F144" s="65"/>
      <c r="G144" s="54" t="s">
        <v>27</v>
      </c>
      <c r="H144" s="55"/>
      <c r="I144" s="64">
        <v>1542</v>
      </c>
      <c r="J144" s="51">
        <f t="shared" si="4"/>
        <v>1233.6</v>
      </c>
      <c r="K144" s="51">
        <f t="shared" si="5"/>
        <v>986.88</v>
      </c>
    </row>
    <row r="145" ht="51" customHeight="1" spans="1:11">
      <c r="A145" s="44"/>
      <c r="B145" s="53" t="s">
        <v>444</v>
      </c>
      <c r="C145" s="45" t="s">
        <v>445</v>
      </c>
      <c r="D145" s="45" t="s">
        <v>137</v>
      </c>
      <c r="E145" s="65"/>
      <c r="F145" s="65"/>
      <c r="G145" s="54" t="s">
        <v>27</v>
      </c>
      <c r="H145" s="55"/>
      <c r="I145" s="64">
        <v>1542</v>
      </c>
      <c r="J145" s="51">
        <f t="shared" si="4"/>
        <v>1233.6</v>
      </c>
      <c r="K145" s="51">
        <f t="shared" si="5"/>
        <v>986.88</v>
      </c>
    </row>
    <row r="146" ht="51" customHeight="1" spans="1:11">
      <c r="A146" s="44"/>
      <c r="B146" s="53" t="s">
        <v>446</v>
      </c>
      <c r="C146" s="45" t="s">
        <v>447</v>
      </c>
      <c r="D146" s="45" t="s">
        <v>137</v>
      </c>
      <c r="E146" s="65"/>
      <c r="F146" s="65"/>
      <c r="G146" s="54" t="s">
        <v>27</v>
      </c>
      <c r="H146" s="55"/>
      <c r="I146" s="64">
        <v>1542</v>
      </c>
      <c r="J146" s="51">
        <f t="shared" si="4"/>
        <v>1233.6</v>
      </c>
      <c r="K146" s="51">
        <f t="shared" si="5"/>
        <v>986.88</v>
      </c>
    </row>
    <row r="147" ht="51" customHeight="1" spans="1:11">
      <c r="A147" s="44">
        <v>66</v>
      </c>
      <c r="B147" s="53" t="s">
        <v>448</v>
      </c>
      <c r="C147" s="45" t="s">
        <v>449</v>
      </c>
      <c r="D147" s="45" t="s">
        <v>137</v>
      </c>
      <c r="E147" s="65"/>
      <c r="F147" s="65"/>
      <c r="G147" s="54" t="s">
        <v>27</v>
      </c>
      <c r="H147" s="55"/>
      <c r="I147" s="64">
        <v>1200</v>
      </c>
      <c r="J147" s="51">
        <f t="shared" si="4"/>
        <v>960</v>
      </c>
      <c r="K147" s="51">
        <f t="shared" si="5"/>
        <v>768</v>
      </c>
    </row>
    <row r="148" ht="51" customHeight="1" spans="1:11">
      <c r="A148" s="44"/>
      <c r="B148" s="53" t="s">
        <v>450</v>
      </c>
      <c r="C148" s="45" t="s">
        <v>451</v>
      </c>
      <c r="D148" s="45" t="s">
        <v>137</v>
      </c>
      <c r="E148" s="65"/>
      <c r="F148" s="65"/>
      <c r="G148" s="54" t="s">
        <v>27</v>
      </c>
      <c r="H148" s="55"/>
      <c r="I148" s="64">
        <v>1542</v>
      </c>
      <c r="J148" s="51">
        <f t="shared" si="4"/>
        <v>1233.6</v>
      </c>
      <c r="K148" s="51">
        <f t="shared" si="5"/>
        <v>986.88</v>
      </c>
    </row>
    <row r="149" ht="58" customHeight="1" spans="1:11">
      <c r="A149" s="44">
        <v>67</v>
      </c>
      <c r="B149" s="53" t="s">
        <v>452</v>
      </c>
      <c r="C149" s="45" t="s">
        <v>453</v>
      </c>
      <c r="D149" s="45" t="s">
        <v>137</v>
      </c>
      <c r="E149" s="53" t="s">
        <v>454</v>
      </c>
      <c r="F149" s="53" t="s">
        <v>441</v>
      </c>
      <c r="G149" s="54" t="s">
        <v>27</v>
      </c>
      <c r="H149" s="55"/>
      <c r="I149" s="64">
        <v>6000</v>
      </c>
      <c r="J149" s="51">
        <f t="shared" si="4"/>
        <v>4800</v>
      </c>
      <c r="K149" s="51">
        <f t="shared" si="5"/>
        <v>3840</v>
      </c>
    </row>
    <row r="150" ht="58" customHeight="1" spans="1:11">
      <c r="A150" s="44"/>
      <c r="B150" s="53" t="s">
        <v>455</v>
      </c>
      <c r="C150" s="45" t="s">
        <v>456</v>
      </c>
      <c r="D150" s="45" t="s">
        <v>137</v>
      </c>
      <c r="E150" s="53"/>
      <c r="F150" s="53"/>
      <c r="G150" s="54" t="s">
        <v>27</v>
      </c>
      <c r="H150" s="55"/>
      <c r="I150" s="64">
        <v>1200</v>
      </c>
      <c r="J150" s="51">
        <f t="shared" si="4"/>
        <v>960</v>
      </c>
      <c r="K150" s="51">
        <f t="shared" si="5"/>
        <v>768</v>
      </c>
    </row>
    <row r="151" ht="71" customHeight="1" spans="1:11">
      <c r="A151" s="44">
        <v>68</v>
      </c>
      <c r="B151" s="53" t="s">
        <v>457</v>
      </c>
      <c r="C151" s="45" t="s">
        <v>458</v>
      </c>
      <c r="D151" s="45" t="s">
        <v>137</v>
      </c>
      <c r="E151" s="53" t="s">
        <v>459</v>
      </c>
      <c r="F151" s="53" t="s">
        <v>460</v>
      </c>
      <c r="G151" s="54" t="s">
        <v>27</v>
      </c>
      <c r="H151" s="55" t="s">
        <v>461</v>
      </c>
      <c r="I151" s="64">
        <v>6000</v>
      </c>
      <c r="J151" s="51">
        <f t="shared" si="4"/>
        <v>4800</v>
      </c>
      <c r="K151" s="51">
        <f t="shared" si="5"/>
        <v>3840</v>
      </c>
    </row>
    <row r="152" ht="58" customHeight="1" spans="1:11">
      <c r="A152" s="44"/>
      <c r="B152" s="53" t="s">
        <v>462</v>
      </c>
      <c r="C152" s="45" t="s">
        <v>463</v>
      </c>
      <c r="D152" s="45" t="s">
        <v>137</v>
      </c>
      <c r="E152" s="53"/>
      <c r="F152" s="53"/>
      <c r="G152" s="54" t="s">
        <v>27</v>
      </c>
      <c r="H152" s="55"/>
      <c r="I152" s="64">
        <v>1200</v>
      </c>
      <c r="J152" s="51">
        <f t="shared" si="4"/>
        <v>960</v>
      </c>
      <c r="K152" s="51">
        <f t="shared" si="5"/>
        <v>768</v>
      </c>
    </row>
    <row r="153" ht="58" customHeight="1" spans="1:11">
      <c r="A153" s="44">
        <v>69</v>
      </c>
      <c r="B153" s="53" t="s">
        <v>464</v>
      </c>
      <c r="C153" s="45" t="s">
        <v>465</v>
      </c>
      <c r="D153" s="45" t="s">
        <v>137</v>
      </c>
      <c r="E153" s="53" t="s">
        <v>466</v>
      </c>
      <c r="F153" s="53" t="s">
        <v>467</v>
      </c>
      <c r="G153" s="54" t="s">
        <v>27</v>
      </c>
      <c r="H153" s="55"/>
      <c r="I153" s="64">
        <v>5345</v>
      </c>
      <c r="J153" s="51">
        <f t="shared" si="4"/>
        <v>4276</v>
      </c>
      <c r="K153" s="51">
        <f t="shared" si="5"/>
        <v>3420.8</v>
      </c>
    </row>
    <row r="154" ht="49" customHeight="1" spans="1:11">
      <c r="A154" s="44"/>
      <c r="B154" s="53" t="s">
        <v>468</v>
      </c>
      <c r="C154" s="45" t="s">
        <v>469</v>
      </c>
      <c r="D154" s="45" t="s">
        <v>137</v>
      </c>
      <c r="E154" s="53"/>
      <c r="F154" s="53"/>
      <c r="G154" s="54" t="s">
        <v>27</v>
      </c>
      <c r="H154" s="55"/>
      <c r="I154" s="64">
        <v>1069</v>
      </c>
      <c r="J154" s="51">
        <f t="shared" si="4"/>
        <v>855.2</v>
      </c>
      <c r="K154" s="51">
        <f t="shared" si="5"/>
        <v>684.16</v>
      </c>
    </row>
    <row r="155" ht="49" customHeight="1" spans="1:11">
      <c r="A155" s="44"/>
      <c r="B155" s="53" t="s">
        <v>470</v>
      </c>
      <c r="C155" s="45" t="s">
        <v>471</v>
      </c>
      <c r="D155" s="45" t="s">
        <v>137</v>
      </c>
      <c r="E155" s="53"/>
      <c r="F155" s="53"/>
      <c r="G155" s="54" t="s">
        <v>27</v>
      </c>
      <c r="H155" s="55"/>
      <c r="I155" s="64">
        <v>1069</v>
      </c>
      <c r="J155" s="51">
        <f t="shared" si="4"/>
        <v>855.2</v>
      </c>
      <c r="K155" s="51">
        <f t="shared" si="5"/>
        <v>684.16</v>
      </c>
    </row>
    <row r="156" ht="47" customHeight="1" spans="1:11">
      <c r="A156" s="44"/>
      <c r="B156" s="53" t="s">
        <v>472</v>
      </c>
      <c r="C156" s="45" t="s">
        <v>473</v>
      </c>
      <c r="D156" s="45" t="s">
        <v>137</v>
      </c>
      <c r="E156" s="53"/>
      <c r="F156" s="53"/>
      <c r="G156" s="54" t="s">
        <v>27</v>
      </c>
      <c r="H156" s="55"/>
      <c r="I156" s="64">
        <v>500</v>
      </c>
      <c r="J156" s="51">
        <f t="shared" si="4"/>
        <v>400</v>
      </c>
      <c r="K156" s="51">
        <f t="shared" si="5"/>
        <v>320</v>
      </c>
    </row>
    <row r="157" ht="52" customHeight="1" spans="1:11">
      <c r="A157" s="44">
        <v>70</v>
      </c>
      <c r="B157" s="53" t="s">
        <v>474</v>
      </c>
      <c r="C157" s="45" t="s">
        <v>475</v>
      </c>
      <c r="D157" s="45" t="s">
        <v>137</v>
      </c>
      <c r="E157" s="53" t="s">
        <v>476</v>
      </c>
      <c r="F157" s="53" t="s">
        <v>477</v>
      </c>
      <c r="G157" s="54" t="s">
        <v>27</v>
      </c>
      <c r="H157" s="66"/>
      <c r="I157" s="64">
        <v>3740</v>
      </c>
      <c r="J157" s="51">
        <f t="shared" si="4"/>
        <v>2992</v>
      </c>
      <c r="K157" s="51">
        <f t="shared" si="5"/>
        <v>2393.6</v>
      </c>
    </row>
    <row r="158" ht="47" customHeight="1" spans="1:11">
      <c r="A158" s="44"/>
      <c r="B158" s="53" t="s">
        <v>478</v>
      </c>
      <c r="C158" s="45" t="s">
        <v>479</v>
      </c>
      <c r="D158" s="45" t="s">
        <v>137</v>
      </c>
      <c r="E158" s="53"/>
      <c r="F158" s="53"/>
      <c r="G158" s="54" t="s">
        <v>27</v>
      </c>
      <c r="H158" s="66"/>
      <c r="I158" s="64">
        <v>748</v>
      </c>
      <c r="J158" s="51">
        <f t="shared" si="4"/>
        <v>598.4</v>
      </c>
      <c r="K158" s="51">
        <f t="shared" si="5"/>
        <v>478.72</v>
      </c>
    </row>
    <row r="159" ht="49" customHeight="1" spans="1:11">
      <c r="A159" s="44">
        <v>71</v>
      </c>
      <c r="B159" s="53" t="s">
        <v>480</v>
      </c>
      <c r="C159" s="45" t="s">
        <v>481</v>
      </c>
      <c r="D159" s="45" t="s">
        <v>137</v>
      </c>
      <c r="E159" s="53" t="s">
        <v>482</v>
      </c>
      <c r="F159" s="53" t="s">
        <v>483</v>
      </c>
      <c r="G159" s="54" t="s">
        <v>27</v>
      </c>
      <c r="H159" s="67"/>
      <c r="I159" s="64">
        <v>4390</v>
      </c>
      <c r="J159" s="51">
        <f t="shared" si="4"/>
        <v>3512</v>
      </c>
      <c r="K159" s="51">
        <f t="shared" si="5"/>
        <v>2809.6</v>
      </c>
    </row>
    <row r="160" ht="49" customHeight="1" spans="1:11">
      <c r="A160" s="44"/>
      <c r="B160" s="53" t="s">
        <v>484</v>
      </c>
      <c r="C160" s="45" t="s">
        <v>485</v>
      </c>
      <c r="D160" s="45" t="s">
        <v>137</v>
      </c>
      <c r="E160" s="53"/>
      <c r="F160" s="53"/>
      <c r="G160" s="54" t="s">
        <v>27</v>
      </c>
      <c r="H160" s="67"/>
      <c r="I160" s="64">
        <v>878</v>
      </c>
      <c r="J160" s="51">
        <f t="shared" si="4"/>
        <v>702.4</v>
      </c>
      <c r="K160" s="51">
        <f t="shared" si="5"/>
        <v>561.92</v>
      </c>
    </row>
    <row r="161" ht="64" customHeight="1" spans="1:11">
      <c r="A161" s="44">
        <v>72</v>
      </c>
      <c r="B161" s="53" t="s">
        <v>486</v>
      </c>
      <c r="C161" s="45" t="s">
        <v>487</v>
      </c>
      <c r="D161" s="45" t="s">
        <v>137</v>
      </c>
      <c r="E161" s="53" t="s">
        <v>488</v>
      </c>
      <c r="F161" s="53" t="s">
        <v>489</v>
      </c>
      <c r="G161" s="54" t="s">
        <v>27</v>
      </c>
      <c r="H161" s="55"/>
      <c r="I161" s="64">
        <v>2220</v>
      </c>
      <c r="J161" s="51">
        <f t="shared" si="4"/>
        <v>1776</v>
      </c>
      <c r="K161" s="51">
        <f t="shared" si="5"/>
        <v>1420.8</v>
      </c>
    </row>
    <row r="162" ht="58" customHeight="1" spans="1:11">
      <c r="A162" s="44"/>
      <c r="B162" s="53" t="s">
        <v>490</v>
      </c>
      <c r="C162" s="45" t="s">
        <v>491</v>
      </c>
      <c r="D162" s="45" t="s">
        <v>137</v>
      </c>
      <c r="E162" s="53"/>
      <c r="F162" s="53"/>
      <c r="G162" s="54" t="s">
        <v>27</v>
      </c>
      <c r="H162" s="55"/>
      <c r="I162" s="64">
        <v>444</v>
      </c>
      <c r="J162" s="51">
        <f t="shared" si="4"/>
        <v>355.2</v>
      </c>
      <c r="K162" s="51">
        <f t="shared" si="5"/>
        <v>284.16</v>
      </c>
    </row>
    <row r="163" ht="58" customHeight="1" spans="1:11">
      <c r="A163" s="44">
        <v>73</v>
      </c>
      <c r="B163" s="53" t="s">
        <v>492</v>
      </c>
      <c r="C163" s="45" t="s">
        <v>493</v>
      </c>
      <c r="D163" s="45" t="s">
        <v>137</v>
      </c>
      <c r="E163" s="53" t="s">
        <v>494</v>
      </c>
      <c r="F163" s="53" t="s">
        <v>495</v>
      </c>
      <c r="G163" s="54" t="s">
        <v>27</v>
      </c>
      <c r="H163" s="55"/>
      <c r="I163" s="64">
        <v>3850</v>
      </c>
      <c r="J163" s="51">
        <f t="shared" si="4"/>
        <v>3080</v>
      </c>
      <c r="K163" s="51">
        <f t="shared" si="5"/>
        <v>2464</v>
      </c>
    </row>
    <row r="164" ht="58" customHeight="1" spans="1:11">
      <c r="A164" s="44"/>
      <c r="B164" s="53" t="s">
        <v>496</v>
      </c>
      <c r="C164" s="45" t="s">
        <v>497</v>
      </c>
      <c r="D164" s="45" t="s">
        <v>137</v>
      </c>
      <c r="E164" s="53"/>
      <c r="F164" s="53"/>
      <c r="G164" s="54" t="s">
        <v>27</v>
      </c>
      <c r="H164" s="55"/>
      <c r="I164" s="64">
        <v>770</v>
      </c>
      <c r="J164" s="51">
        <f t="shared" si="4"/>
        <v>616</v>
      </c>
      <c r="K164" s="51">
        <f t="shared" si="5"/>
        <v>492.8</v>
      </c>
    </row>
    <row r="165" ht="58" customHeight="1" spans="1:11">
      <c r="A165" s="44"/>
      <c r="B165" s="53" t="s">
        <v>498</v>
      </c>
      <c r="C165" s="45" t="s">
        <v>499</v>
      </c>
      <c r="D165" s="45" t="s">
        <v>137</v>
      </c>
      <c r="E165" s="53"/>
      <c r="F165" s="53"/>
      <c r="G165" s="54" t="s">
        <v>27</v>
      </c>
      <c r="H165" s="55"/>
      <c r="I165" s="64">
        <v>770</v>
      </c>
      <c r="J165" s="51">
        <f t="shared" si="4"/>
        <v>616</v>
      </c>
      <c r="K165" s="51">
        <f t="shared" si="5"/>
        <v>492.8</v>
      </c>
    </row>
    <row r="166" ht="65" customHeight="1" spans="1:11">
      <c r="A166" s="44">
        <v>74</v>
      </c>
      <c r="B166" s="53" t="s">
        <v>500</v>
      </c>
      <c r="C166" s="45" t="s">
        <v>501</v>
      </c>
      <c r="D166" s="45" t="s">
        <v>137</v>
      </c>
      <c r="E166" s="53" t="s">
        <v>502</v>
      </c>
      <c r="F166" s="53" t="s">
        <v>503</v>
      </c>
      <c r="G166" s="54" t="s">
        <v>27</v>
      </c>
      <c r="H166" s="55"/>
      <c r="I166" s="64">
        <v>5420</v>
      </c>
      <c r="J166" s="51">
        <f t="shared" ref="J166:J229" si="6">I166*0.8</f>
        <v>4336</v>
      </c>
      <c r="K166" s="51">
        <f t="shared" ref="K166:K229" si="7">J166*0.8</f>
        <v>3468.8</v>
      </c>
    </row>
    <row r="167" ht="58" customHeight="1" spans="1:11">
      <c r="A167" s="44"/>
      <c r="B167" s="53" t="s">
        <v>504</v>
      </c>
      <c r="C167" s="45" t="s">
        <v>505</v>
      </c>
      <c r="D167" s="45" t="s">
        <v>137</v>
      </c>
      <c r="E167" s="53"/>
      <c r="F167" s="53"/>
      <c r="G167" s="54" t="s">
        <v>27</v>
      </c>
      <c r="H167" s="55"/>
      <c r="I167" s="64">
        <v>1084</v>
      </c>
      <c r="J167" s="51">
        <f t="shared" si="6"/>
        <v>867.2</v>
      </c>
      <c r="K167" s="51">
        <f t="shared" si="7"/>
        <v>693.76</v>
      </c>
    </row>
    <row r="168" ht="58" customHeight="1" spans="1:11">
      <c r="A168" s="44"/>
      <c r="B168" s="53" t="s">
        <v>506</v>
      </c>
      <c r="C168" s="45" t="s">
        <v>507</v>
      </c>
      <c r="D168" s="45" t="s">
        <v>137</v>
      </c>
      <c r="E168" s="53"/>
      <c r="F168" s="53"/>
      <c r="G168" s="54" t="s">
        <v>27</v>
      </c>
      <c r="H168" s="55"/>
      <c r="I168" s="64">
        <v>810</v>
      </c>
      <c r="J168" s="51">
        <f t="shared" si="6"/>
        <v>648</v>
      </c>
      <c r="K168" s="51">
        <f t="shared" si="7"/>
        <v>518.4</v>
      </c>
    </row>
    <row r="169" ht="58" customHeight="1" spans="1:11">
      <c r="A169" s="44">
        <v>75</v>
      </c>
      <c r="B169" s="53" t="s">
        <v>508</v>
      </c>
      <c r="C169" s="45" t="s">
        <v>509</v>
      </c>
      <c r="D169" s="45" t="s">
        <v>137</v>
      </c>
      <c r="E169" s="53" t="s">
        <v>510</v>
      </c>
      <c r="F169" s="53" t="s">
        <v>511</v>
      </c>
      <c r="G169" s="54" t="s">
        <v>27</v>
      </c>
      <c r="H169" s="55"/>
      <c r="I169" s="64">
        <v>3480</v>
      </c>
      <c r="J169" s="51">
        <f t="shared" si="6"/>
        <v>2784</v>
      </c>
      <c r="K169" s="51">
        <f t="shared" si="7"/>
        <v>2227.2</v>
      </c>
    </row>
    <row r="170" ht="58" customHeight="1" spans="1:11">
      <c r="A170" s="44"/>
      <c r="B170" s="53" t="s">
        <v>512</v>
      </c>
      <c r="C170" s="45" t="s">
        <v>513</v>
      </c>
      <c r="D170" s="45" t="s">
        <v>137</v>
      </c>
      <c r="E170" s="53"/>
      <c r="F170" s="53"/>
      <c r="G170" s="54" t="s">
        <v>27</v>
      </c>
      <c r="H170" s="55"/>
      <c r="I170" s="64">
        <v>696</v>
      </c>
      <c r="J170" s="51">
        <f t="shared" si="6"/>
        <v>556.8</v>
      </c>
      <c r="K170" s="51">
        <f t="shared" si="7"/>
        <v>445.44</v>
      </c>
    </row>
    <row r="171" ht="58" customHeight="1" spans="1:11">
      <c r="A171" s="44">
        <v>76</v>
      </c>
      <c r="B171" s="53" t="s">
        <v>514</v>
      </c>
      <c r="C171" s="45" t="s">
        <v>515</v>
      </c>
      <c r="D171" s="45" t="s">
        <v>137</v>
      </c>
      <c r="E171" s="53" t="s">
        <v>516</v>
      </c>
      <c r="F171" s="53" t="s">
        <v>517</v>
      </c>
      <c r="G171" s="54" t="s">
        <v>27</v>
      </c>
      <c r="H171" s="55"/>
      <c r="I171" s="64">
        <v>3070</v>
      </c>
      <c r="J171" s="51">
        <f t="shared" si="6"/>
        <v>2456</v>
      </c>
      <c r="K171" s="51">
        <f t="shared" si="7"/>
        <v>1964.8</v>
      </c>
    </row>
    <row r="172" ht="58" customHeight="1" spans="1:11">
      <c r="A172" s="44"/>
      <c r="B172" s="53" t="s">
        <v>518</v>
      </c>
      <c r="C172" s="45" t="s">
        <v>519</v>
      </c>
      <c r="D172" s="45" t="s">
        <v>137</v>
      </c>
      <c r="E172" s="53"/>
      <c r="F172" s="53"/>
      <c r="G172" s="54" t="s">
        <v>27</v>
      </c>
      <c r="H172" s="55"/>
      <c r="I172" s="64">
        <v>614</v>
      </c>
      <c r="J172" s="51">
        <f t="shared" si="6"/>
        <v>491.2</v>
      </c>
      <c r="K172" s="51">
        <f t="shared" si="7"/>
        <v>392.96</v>
      </c>
    </row>
    <row r="173" ht="58" customHeight="1" spans="1:11">
      <c r="A173" s="44">
        <v>77</v>
      </c>
      <c r="B173" s="53" t="s">
        <v>520</v>
      </c>
      <c r="C173" s="45" t="s">
        <v>521</v>
      </c>
      <c r="D173" s="45" t="s">
        <v>137</v>
      </c>
      <c r="E173" s="53" t="s">
        <v>522</v>
      </c>
      <c r="F173" s="53" t="s">
        <v>523</v>
      </c>
      <c r="G173" s="54" t="s">
        <v>27</v>
      </c>
      <c r="H173" s="55" t="s">
        <v>524</v>
      </c>
      <c r="I173" s="64">
        <v>2230</v>
      </c>
      <c r="J173" s="51">
        <f t="shared" si="6"/>
        <v>1784</v>
      </c>
      <c r="K173" s="51">
        <f t="shared" si="7"/>
        <v>1427.2</v>
      </c>
    </row>
    <row r="174" ht="58" customHeight="1" spans="1:11">
      <c r="A174" s="44"/>
      <c r="B174" s="53" t="s">
        <v>525</v>
      </c>
      <c r="C174" s="45" t="s">
        <v>526</v>
      </c>
      <c r="D174" s="45" t="s">
        <v>137</v>
      </c>
      <c r="E174" s="53"/>
      <c r="F174" s="53"/>
      <c r="G174" s="54" t="s">
        <v>27</v>
      </c>
      <c r="H174" s="55"/>
      <c r="I174" s="64">
        <v>446</v>
      </c>
      <c r="J174" s="51">
        <f t="shared" si="6"/>
        <v>356.8</v>
      </c>
      <c r="K174" s="51">
        <f t="shared" si="7"/>
        <v>285.44</v>
      </c>
    </row>
    <row r="175" ht="58" customHeight="1" spans="1:11">
      <c r="A175" s="44">
        <v>78</v>
      </c>
      <c r="B175" s="53" t="s">
        <v>527</v>
      </c>
      <c r="C175" s="45" t="s">
        <v>528</v>
      </c>
      <c r="D175" s="45" t="s">
        <v>137</v>
      </c>
      <c r="E175" s="53" t="s">
        <v>529</v>
      </c>
      <c r="F175" s="53" t="s">
        <v>503</v>
      </c>
      <c r="G175" s="54" t="s">
        <v>27</v>
      </c>
      <c r="H175" s="55"/>
      <c r="I175" s="64">
        <v>6500</v>
      </c>
      <c r="J175" s="51">
        <f t="shared" si="6"/>
        <v>5200</v>
      </c>
      <c r="K175" s="51">
        <f t="shared" si="7"/>
        <v>4160</v>
      </c>
    </row>
    <row r="176" ht="58" customHeight="1" spans="1:11">
      <c r="A176" s="44"/>
      <c r="B176" s="53" t="s">
        <v>530</v>
      </c>
      <c r="C176" s="45" t="s">
        <v>531</v>
      </c>
      <c r="D176" s="45" t="s">
        <v>137</v>
      </c>
      <c r="E176" s="53"/>
      <c r="F176" s="53"/>
      <c r="G176" s="54" t="s">
        <v>27</v>
      </c>
      <c r="H176" s="55"/>
      <c r="I176" s="64">
        <v>1300</v>
      </c>
      <c r="J176" s="51">
        <f t="shared" si="6"/>
        <v>1040</v>
      </c>
      <c r="K176" s="51">
        <f t="shared" si="7"/>
        <v>832</v>
      </c>
    </row>
    <row r="177" ht="58" customHeight="1" spans="1:11">
      <c r="A177" s="44">
        <v>79</v>
      </c>
      <c r="B177" s="53" t="s">
        <v>532</v>
      </c>
      <c r="C177" s="45" t="s">
        <v>533</v>
      </c>
      <c r="D177" s="45" t="s">
        <v>137</v>
      </c>
      <c r="E177" s="53" t="s">
        <v>534</v>
      </c>
      <c r="F177" s="53" t="s">
        <v>535</v>
      </c>
      <c r="G177" s="54" t="s">
        <v>27</v>
      </c>
      <c r="H177" s="66"/>
      <c r="I177" s="64">
        <v>3490</v>
      </c>
      <c r="J177" s="51">
        <f t="shared" si="6"/>
        <v>2792</v>
      </c>
      <c r="K177" s="51">
        <f t="shared" si="7"/>
        <v>2233.6</v>
      </c>
    </row>
    <row r="178" ht="58" customHeight="1" spans="1:11">
      <c r="A178" s="44"/>
      <c r="B178" s="53" t="s">
        <v>536</v>
      </c>
      <c r="C178" s="45" t="s">
        <v>537</v>
      </c>
      <c r="D178" s="45" t="s">
        <v>137</v>
      </c>
      <c r="E178" s="53"/>
      <c r="F178" s="53"/>
      <c r="G178" s="54" t="s">
        <v>27</v>
      </c>
      <c r="H178" s="66"/>
      <c r="I178" s="64">
        <v>698</v>
      </c>
      <c r="J178" s="51">
        <f t="shared" si="6"/>
        <v>558.4</v>
      </c>
      <c r="K178" s="51">
        <f t="shared" si="7"/>
        <v>446.72</v>
      </c>
    </row>
    <row r="179" ht="58" customHeight="1" spans="1:11">
      <c r="A179" s="44"/>
      <c r="B179" s="53" t="s">
        <v>538</v>
      </c>
      <c r="C179" s="45" t="s">
        <v>539</v>
      </c>
      <c r="D179" s="45" t="s">
        <v>137</v>
      </c>
      <c r="E179" s="53"/>
      <c r="F179" s="53"/>
      <c r="G179" s="54" t="s">
        <v>27</v>
      </c>
      <c r="H179" s="66"/>
      <c r="I179" s="64">
        <v>698</v>
      </c>
      <c r="J179" s="51">
        <f t="shared" si="6"/>
        <v>558.4</v>
      </c>
      <c r="K179" s="51">
        <f t="shared" si="7"/>
        <v>446.72</v>
      </c>
    </row>
    <row r="180" ht="58" customHeight="1" spans="1:11">
      <c r="A180" s="44">
        <v>80</v>
      </c>
      <c r="B180" s="53" t="s">
        <v>540</v>
      </c>
      <c r="C180" s="45" t="s">
        <v>541</v>
      </c>
      <c r="D180" s="45" t="s">
        <v>137</v>
      </c>
      <c r="E180" s="53" t="s">
        <v>542</v>
      </c>
      <c r="F180" s="53" t="s">
        <v>543</v>
      </c>
      <c r="G180" s="54" t="s">
        <v>27</v>
      </c>
      <c r="H180" s="55"/>
      <c r="I180" s="64">
        <v>5430</v>
      </c>
      <c r="J180" s="51">
        <f t="shared" si="6"/>
        <v>4344</v>
      </c>
      <c r="K180" s="51">
        <f t="shared" si="7"/>
        <v>3475.2</v>
      </c>
    </row>
    <row r="181" ht="58" customHeight="1" spans="1:11">
      <c r="A181" s="44"/>
      <c r="B181" s="53" t="s">
        <v>544</v>
      </c>
      <c r="C181" s="45" t="s">
        <v>545</v>
      </c>
      <c r="D181" s="45" t="s">
        <v>137</v>
      </c>
      <c r="E181" s="53"/>
      <c r="F181" s="53"/>
      <c r="G181" s="54" t="s">
        <v>27</v>
      </c>
      <c r="H181" s="55"/>
      <c r="I181" s="64">
        <v>1086</v>
      </c>
      <c r="J181" s="51">
        <f t="shared" si="6"/>
        <v>868.8</v>
      </c>
      <c r="K181" s="51">
        <f t="shared" si="7"/>
        <v>695.04</v>
      </c>
    </row>
    <row r="182" ht="58" customHeight="1" spans="1:11">
      <c r="A182" s="44"/>
      <c r="B182" s="53" t="s">
        <v>546</v>
      </c>
      <c r="C182" s="45" t="s">
        <v>547</v>
      </c>
      <c r="D182" s="45" t="s">
        <v>137</v>
      </c>
      <c r="E182" s="53"/>
      <c r="F182" s="53"/>
      <c r="G182" s="54" t="s">
        <v>27</v>
      </c>
      <c r="H182" s="55"/>
      <c r="I182" s="64">
        <v>1086</v>
      </c>
      <c r="J182" s="51">
        <f t="shared" si="6"/>
        <v>868.8</v>
      </c>
      <c r="K182" s="51">
        <f t="shared" si="7"/>
        <v>695.04</v>
      </c>
    </row>
    <row r="183" ht="103" customHeight="1" spans="1:11">
      <c r="A183" s="44">
        <v>81</v>
      </c>
      <c r="B183" s="53" t="s">
        <v>548</v>
      </c>
      <c r="C183" s="45" t="s">
        <v>549</v>
      </c>
      <c r="D183" s="45" t="s">
        <v>137</v>
      </c>
      <c r="E183" s="53" t="s">
        <v>550</v>
      </c>
      <c r="F183" s="53" t="s">
        <v>551</v>
      </c>
      <c r="G183" s="54" t="s">
        <v>27</v>
      </c>
      <c r="H183" s="55" t="s">
        <v>552</v>
      </c>
      <c r="I183" s="64">
        <v>6620</v>
      </c>
      <c r="J183" s="51">
        <f t="shared" si="6"/>
        <v>5296</v>
      </c>
      <c r="K183" s="51">
        <f t="shared" si="7"/>
        <v>4236.8</v>
      </c>
    </row>
    <row r="184" ht="58" customHeight="1" spans="1:11">
      <c r="A184" s="44"/>
      <c r="B184" s="53" t="s">
        <v>553</v>
      </c>
      <c r="C184" s="45" t="s">
        <v>554</v>
      </c>
      <c r="D184" s="45" t="s">
        <v>137</v>
      </c>
      <c r="E184" s="53"/>
      <c r="F184" s="53"/>
      <c r="G184" s="54" t="s">
        <v>27</v>
      </c>
      <c r="H184" s="55"/>
      <c r="I184" s="64">
        <v>1324</v>
      </c>
      <c r="J184" s="51">
        <f t="shared" si="6"/>
        <v>1059.2</v>
      </c>
      <c r="K184" s="51">
        <f t="shared" si="7"/>
        <v>847.36</v>
      </c>
    </row>
    <row r="185" ht="58" customHeight="1" spans="1:11">
      <c r="A185" s="44">
        <v>82</v>
      </c>
      <c r="B185" s="53" t="s">
        <v>555</v>
      </c>
      <c r="C185" s="45" t="s">
        <v>556</v>
      </c>
      <c r="D185" s="45" t="s">
        <v>137</v>
      </c>
      <c r="E185" s="53" t="s">
        <v>557</v>
      </c>
      <c r="F185" s="53" t="s">
        <v>517</v>
      </c>
      <c r="G185" s="54" t="s">
        <v>27</v>
      </c>
      <c r="H185" s="55"/>
      <c r="I185" s="64">
        <v>4229</v>
      </c>
      <c r="J185" s="51">
        <f t="shared" si="6"/>
        <v>3383.2</v>
      </c>
      <c r="K185" s="51">
        <f t="shared" si="7"/>
        <v>2706.56</v>
      </c>
    </row>
    <row r="186" ht="58" customHeight="1" spans="1:11">
      <c r="A186" s="44"/>
      <c r="B186" s="53" t="s">
        <v>558</v>
      </c>
      <c r="C186" s="45" t="s">
        <v>559</v>
      </c>
      <c r="D186" s="45" t="s">
        <v>137</v>
      </c>
      <c r="E186" s="53"/>
      <c r="F186" s="53"/>
      <c r="G186" s="54" t="s">
        <v>27</v>
      </c>
      <c r="H186" s="55"/>
      <c r="I186" s="64">
        <v>846</v>
      </c>
      <c r="J186" s="51">
        <f t="shared" si="6"/>
        <v>676.8</v>
      </c>
      <c r="K186" s="51">
        <f t="shared" si="7"/>
        <v>541.44</v>
      </c>
    </row>
    <row r="187" ht="58" customHeight="1" spans="1:11">
      <c r="A187" s="44"/>
      <c r="B187" s="53" t="s">
        <v>560</v>
      </c>
      <c r="C187" s="45" t="s">
        <v>561</v>
      </c>
      <c r="D187" s="45" t="s">
        <v>137</v>
      </c>
      <c r="E187" s="53"/>
      <c r="F187" s="53"/>
      <c r="G187" s="54" t="s">
        <v>27</v>
      </c>
      <c r="H187" s="55"/>
      <c r="I187" s="64">
        <v>846</v>
      </c>
      <c r="J187" s="51">
        <f t="shared" si="6"/>
        <v>676.8</v>
      </c>
      <c r="K187" s="51">
        <f t="shared" si="7"/>
        <v>541.44</v>
      </c>
    </row>
    <row r="188" ht="78" customHeight="1" spans="1:11">
      <c r="A188" s="44">
        <v>83</v>
      </c>
      <c r="B188" s="53" t="s">
        <v>562</v>
      </c>
      <c r="C188" s="45" t="s">
        <v>563</v>
      </c>
      <c r="D188" s="45" t="s">
        <v>137</v>
      </c>
      <c r="E188" s="53" t="s">
        <v>564</v>
      </c>
      <c r="F188" s="53" t="s">
        <v>565</v>
      </c>
      <c r="G188" s="54" t="s">
        <v>27</v>
      </c>
      <c r="H188" s="55"/>
      <c r="I188" s="64">
        <v>6095</v>
      </c>
      <c r="J188" s="51">
        <f t="shared" si="6"/>
        <v>4876</v>
      </c>
      <c r="K188" s="51">
        <f t="shared" si="7"/>
        <v>3900.8</v>
      </c>
    </row>
    <row r="189" ht="58" customHeight="1" spans="1:11">
      <c r="A189" s="44"/>
      <c r="B189" s="53" t="s">
        <v>566</v>
      </c>
      <c r="C189" s="45" t="s">
        <v>567</v>
      </c>
      <c r="D189" s="45" t="s">
        <v>137</v>
      </c>
      <c r="E189" s="53"/>
      <c r="F189" s="53"/>
      <c r="G189" s="54" t="s">
        <v>27</v>
      </c>
      <c r="H189" s="55"/>
      <c r="I189" s="64">
        <v>1219</v>
      </c>
      <c r="J189" s="51">
        <f t="shared" si="6"/>
        <v>975.2</v>
      </c>
      <c r="K189" s="51">
        <f t="shared" si="7"/>
        <v>780.16</v>
      </c>
    </row>
    <row r="190" ht="69" customHeight="1" spans="1:11">
      <c r="A190" s="44">
        <v>84</v>
      </c>
      <c r="B190" s="53" t="s">
        <v>568</v>
      </c>
      <c r="C190" s="45" t="s">
        <v>569</v>
      </c>
      <c r="D190" s="45" t="s">
        <v>137</v>
      </c>
      <c r="E190" s="53" t="s">
        <v>570</v>
      </c>
      <c r="F190" s="53" t="s">
        <v>517</v>
      </c>
      <c r="G190" s="54" t="s">
        <v>27</v>
      </c>
      <c r="H190" s="55"/>
      <c r="I190" s="64">
        <v>5438</v>
      </c>
      <c r="J190" s="51">
        <f t="shared" si="6"/>
        <v>4350.4</v>
      </c>
      <c r="K190" s="51">
        <f t="shared" si="7"/>
        <v>3480.32</v>
      </c>
    </row>
    <row r="191" ht="49" customHeight="1" spans="1:11">
      <c r="A191" s="44"/>
      <c r="B191" s="53" t="s">
        <v>571</v>
      </c>
      <c r="C191" s="45" t="s">
        <v>572</v>
      </c>
      <c r="D191" s="45" t="s">
        <v>137</v>
      </c>
      <c r="E191" s="53"/>
      <c r="F191" s="53"/>
      <c r="G191" s="54" t="s">
        <v>27</v>
      </c>
      <c r="H191" s="55"/>
      <c r="I191" s="64">
        <v>1088</v>
      </c>
      <c r="J191" s="51">
        <f t="shared" si="6"/>
        <v>870.4</v>
      </c>
      <c r="K191" s="51">
        <f t="shared" si="7"/>
        <v>696.32</v>
      </c>
    </row>
    <row r="192" ht="49" customHeight="1" spans="1:11">
      <c r="A192" s="44"/>
      <c r="B192" s="53" t="s">
        <v>573</v>
      </c>
      <c r="C192" s="45" t="s">
        <v>574</v>
      </c>
      <c r="D192" s="45" t="s">
        <v>137</v>
      </c>
      <c r="E192" s="53"/>
      <c r="F192" s="53"/>
      <c r="G192" s="54" t="s">
        <v>27</v>
      </c>
      <c r="H192" s="55"/>
      <c r="I192" s="64">
        <v>816</v>
      </c>
      <c r="J192" s="51">
        <f t="shared" si="6"/>
        <v>652.8</v>
      </c>
      <c r="K192" s="51">
        <f t="shared" si="7"/>
        <v>522.24</v>
      </c>
    </row>
    <row r="193" ht="78" customHeight="1" spans="1:11">
      <c r="A193" s="44">
        <v>85</v>
      </c>
      <c r="B193" s="53" t="s">
        <v>575</v>
      </c>
      <c r="C193" s="45" t="s">
        <v>576</v>
      </c>
      <c r="D193" s="45" t="s">
        <v>137</v>
      </c>
      <c r="E193" s="53" t="s">
        <v>577</v>
      </c>
      <c r="F193" s="53" t="s">
        <v>578</v>
      </c>
      <c r="G193" s="54" t="s">
        <v>27</v>
      </c>
      <c r="H193" s="55"/>
      <c r="I193" s="64">
        <v>5658</v>
      </c>
      <c r="J193" s="51">
        <f t="shared" si="6"/>
        <v>4526.4</v>
      </c>
      <c r="K193" s="51">
        <f t="shared" si="7"/>
        <v>3621.12</v>
      </c>
    </row>
    <row r="194" ht="58" customHeight="1" spans="1:11">
      <c r="A194" s="44"/>
      <c r="B194" s="53" t="s">
        <v>579</v>
      </c>
      <c r="C194" s="45" t="s">
        <v>580</v>
      </c>
      <c r="D194" s="45" t="s">
        <v>137</v>
      </c>
      <c r="E194" s="53"/>
      <c r="F194" s="53"/>
      <c r="G194" s="54" t="s">
        <v>27</v>
      </c>
      <c r="H194" s="55"/>
      <c r="I194" s="64">
        <v>1132</v>
      </c>
      <c r="J194" s="51">
        <f t="shared" si="6"/>
        <v>905.6</v>
      </c>
      <c r="K194" s="51">
        <f t="shared" si="7"/>
        <v>724.48</v>
      </c>
    </row>
    <row r="195" ht="58" customHeight="1" spans="1:11">
      <c r="A195" s="44"/>
      <c r="B195" s="53" t="s">
        <v>581</v>
      </c>
      <c r="C195" s="45" t="s">
        <v>582</v>
      </c>
      <c r="D195" s="45" t="s">
        <v>137</v>
      </c>
      <c r="E195" s="53"/>
      <c r="F195" s="53"/>
      <c r="G195" s="54" t="s">
        <v>27</v>
      </c>
      <c r="H195" s="55"/>
      <c r="I195" s="64">
        <v>5658</v>
      </c>
      <c r="J195" s="51">
        <f t="shared" si="6"/>
        <v>4526.4</v>
      </c>
      <c r="K195" s="51">
        <f t="shared" si="7"/>
        <v>3621.12</v>
      </c>
    </row>
    <row r="196" ht="82" customHeight="1" spans="1:11">
      <c r="A196" s="44">
        <v>86</v>
      </c>
      <c r="B196" s="53" t="s">
        <v>583</v>
      </c>
      <c r="C196" s="45" t="s">
        <v>584</v>
      </c>
      <c r="D196" s="45" t="s">
        <v>137</v>
      </c>
      <c r="E196" s="53" t="s">
        <v>585</v>
      </c>
      <c r="F196" s="53" t="s">
        <v>586</v>
      </c>
      <c r="G196" s="54" t="s">
        <v>27</v>
      </c>
      <c r="H196" s="55"/>
      <c r="I196" s="64">
        <v>6770</v>
      </c>
      <c r="J196" s="51">
        <f t="shared" si="6"/>
        <v>5416</v>
      </c>
      <c r="K196" s="51">
        <f t="shared" si="7"/>
        <v>4332.8</v>
      </c>
    </row>
    <row r="197" ht="58" customHeight="1" spans="1:11">
      <c r="A197" s="44"/>
      <c r="B197" s="53" t="s">
        <v>587</v>
      </c>
      <c r="C197" s="45" t="s">
        <v>588</v>
      </c>
      <c r="D197" s="45" t="s">
        <v>137</v>
      </c>
      <c r="E197" s="53"/>
      <c r="F197" s="53"/>
      <c r="G197" s="54" t="s">
        <v>27</v>
      </c>
      <c r="H197" s="55"/>
      <c r="I197" s="64">
        <v>1354</v>
      </c>
      <c r="J197" s="51">
        <f t="shared" si="6"/>
        <v>1083.2</v>
      </c>
      <c r="K197" s="51">
        <f t="shared" si="7"/>
        <v>866.56</v>
      </c>
    </row>
    <row r="198" ht="58" customHeight="1" spans="1:11">
      <c r="A198" s="44">
        <v>87</v>
      </c>
      <c r="B198" s="53" t="s">
        <v>589</v>
      </c>
      <c r="C198" s="45" t="s">
        <v>590</v>
      </c>
      <c r="D198" s="45" t="s">
        <v>137</v>
      </c>
      <c r="E198" s="53" t="s">
        <v>591</v>
      </c>
      <c r="F198" s="53" t="s">
        <v>592</v>
      </c>
      <c r="G198" s="54" t="s">
        <v>27</v>
      </c>
      <c r="H198" s="55"/>
      <c r="I198" s="64">
        <v>2760</v>
      </c>
      <c r="J198" s="51">
        <f t="shared" si="6"/>
        <v>2208</v>
      </c>
      <c r="K198" s="51">
        <f t="shared" si="7"/>
        <v>1766.4</v>
      </c>
    </row>
    <row r="199" ht="58" customHeight="1" spans="1:11">
      <c r="A199" s="44"/>
      <c r="B199" s="53" t="s">
        <v>593</v>
      </c>
      <c r="C199" s="45" t="s">
        <v>594</v>
      </c>
      <c r="D199" s="45" t="s">
        <v>137</v>
      </c>
      <c r="E199" s="53"/>
      <c r="F199" s="53"/>
      <c r="G199" s="54" t="s">
        <v>27</v>
      </c>
      <c r="H199" s="55"/>
      <c r="I199" s="64">
        <v>552</v>
      </c>
      <c r="J199" s="51">
        <f t="shared" si="6"/>
        <v>441.6</v>
      </c>
      <c r="K199" s="51">
        <f t="shared" si="7"/>
        <v>353.28</v>
      </c>
    </row>
    <row r="200" ht="68" customHeight="1" spans="1:11">
      <c r="A200" s="44">
        <v>88</v>
      </c>
      <c r="B200" s="53" t="s">
        <v>595</v>
      </c>
      <c r="C200" s="45" t="s">
        <v>596</v>
      </c>
      <c r="D200" s="45" t="s">
        <v>137</v>
      </c>
      <c r="E200" s="53" t="s">
        <v>597</v>
      </c>
      <c r="F200" s="53" t="s">
        <v>598</v>
      </c>
      <c r="G200" s="54" t="s">
        <v>27</v>
      </c>
      <c r="H200" s="55"/>
      <c r="I200" s="64">
        <v>8000</v>
      </c>
      <c r="J200" s="51">
        <f t="shared" si="6"/>
        <v>6400</v>
      </c>
      <c r="K200" s="51">
        <f t="shared" si="7"/>
        <v>5120</v>
      </c>
    </row>
    <row r="201" ht="50" customHeight="1" spans="1:11">
      <c r="A201" s="44"/>
      <c r="B201" s="53" t="s">
        <v>599</v>
      </c>
      <c r="C201" s="45" t="s">
        <v>600</v>
      </c>
      <c r="D201" s="45" t="s">
        <v>137</v>
      </c>
      <c r="E201" s="53"/>
      <c r="F201" s="53"/>
      <c r="G201" s="54" t="s">
        <v>27</v>
      </c>
      <c r="H201" s="55"/>
      <c r="I201" s="64">
        <v>1600</v>
      </c>
      <c r="J201" s="51">
        <f t="shared" si="6"/>
        <v>1280</v>
      </c>
      <c r="K201" s="51">
        <f t="shared" si="7"/>
        <v>1024</v>
      </c>
    </row>
    <row r="202" ht="72" customHeight="1" spans="1:11">
      <c r="A202" s="44">
        <v>89</v>
      </c>
      <c r="B202" s="53" t="s">
        <v>601</v>
      </c>
      <c r="C202" s="45" t="s">
        <v>602</v>
      </c>
      <c r="D202" s="45" t="s">
        <v>137</v>
      </c>
      <c r="E202" s="53" t="s">
        <v>603</v>
      </c>
      <c r="F202" s="53" t="s">
        <v>604</v>
      </c>
      <c r="G202" s="54" t="s">
        <v>27</v>
      </c>
      <c r="H202" s="55"/>
      <c r="I202" s="64">
        <v>9000</v>
      </c>
      <c r="J202" s="51">
        <f t="shared" si="6"/>
        <v>7200</v>
      </c>
      <c r="K202" s="51">
        <f t="shared" si="7"/>
        <v>5760</v>
      </c>
    </row>
    <row r="203" ht="58" customHeight="1" spans="1:11">
      <c r="A203" s="44"/>
      <c r="B203" s="53" t="s">
        <v>605</v>
      </c>
      <c r="C203" s="45" t="s">
        <v>606</v>
      </c>
      <c r="D203" s="45" t="s">
        <v>137</v>
      </c>
      <c r="E203" s="53"/>
      <c r="F203" s="53"/>
      <c r="G203" s="54" t="s">
        <v>27</v>
      </c>
      <c r="H203" s="55"/>
      <c r="I203" s="64">
        <v>1800</v>
      </c>
      <c r="J203" s="51">
        <f t="shared" si="6"/>
        <v>1440</v>
      </c>
      <c r="K203" s="51">
        <f t="shared" si="7"/>
        <v>1152</v>
      </c>
    </row>
    <row r="204" ht="58" customHeight="1" spans="1:11">
      <c r="A204" s="44">
        <v>90</v>
      </c>
      <c r="B204" s="53" t="s">
        <v>607</v>
      </c>
      <c r="C204" s="45" t="s">
        <v>608</v>
      </c>
      <c r="D204" s="45" t="s">
        <v>137</v>
      </c>
      <c r="E204" s="53" t="s">
        <v>609</v>
      </c>
      <c r="F204" s="53" t="s">
        <v>610</v>
      </c>
      <c r="G204" s="54" t="s">
        <v>27</v>
      </c>
      <c r="H204" s="55"/>
      <c r="I204" s="64">
        <v>6000</v>
      </c>
      <c r="J204" s="51">
        <f t="shared" si="6"/>
        <v>4800</v>
      </c>
      <c r="K204" s="51">
        <f t="shared" si="7"/>
        <v>3840</v>
      </c>
    </row>
    <row r="205" ht="58" customHeight="1" spans="1:11">
      <c r="A205" s="44"/>
      <c r="B205" s="53" t="s">
        <v>611</v>
      </c>
      <c r="C205" s="45" t="s">
        <v>612</v>
      </c>
      <c r="D205" s="45" t="s">
        <v>137</v>
      </c>
      <c r="E205" s="53"/>
      <c r="F205" s="53"/>
      <c r="G205" s="54" t="s">
        <v>27</v>
      </c>
      <c r="H205" s="55"/>
      <c r="I205" s="64">
        <v>1200</v>
      </c>
      <c r="J205" s="51">
        <f t="shared" si="6"/>
        <v>960</v>
      </c>
      <c r="K205" s="51">
        <f t="shared" si="7"/>
        <v>768</v>
      </c>
    </row>
    <row r="206" ht="58" customHeight="1" spans="1:11">
      <c r="A206" s="44"/>
      <c r="B206" s="53" t="s">
        <v>613</v>
      </c>
      <c r="C206" s="45" t="s">
        <v>614</v>
      </c>
      <c r="D206" s="45" t="s">
        <v>137</v>
      </c>
      <c r="E206" s="53"/>
      <c r="F206" s="53"/>
      <c r="G206" s="54" t="s">
        <v>27</v>
      </c>
      <c r="H206" s="55"/>
      <c r="I206" s="64">
        <v>6000</v>
      </c>
      <c r="J206" s="51">
        <f t="shared" si="6"/>
        <v>4800</v>
      </c>
      <c r="K206" s="51">
        <f t="shared" si="7"/>
        <v>3840</v>
      </c>
    </row>
    <row r="207" ht="72" customHeight="1" spans="1:11">
      <c r="A207" s="44">
        <v>91</v>
      </c>
      <c r="B207" s="53" t="s">
        <v>615</v>
      </c>
      <c r="C207" s="45" t="s">
        <v>616</v>
      </c>
      <c r="D207" s="45" t="s">
        <v>137</v>
      </c>
      <c r="E207" s="53" t="s">
        <v>617</v>
      </c>
      <c r="F207" s="53" t="s">
        <v>618</v>
      </c>
      <c r="G207" s="54" t="s">
        <v>27</v>
      </c>
      <c r="H207" s="55"/>
      <c r="I207" s="64">
        <v>7163</v>
      </c>
      <c r="J207" s="51">
        <f t="shared" si="6"/>
        <v>5730.4</v>
      </c>
      <c r="K207" s="51">
        <f t="shared" si="7"/>
        <v>4584.32</v>
      </c>
    </row>
    <row r="208" ht="58" customHeight="1" spans="1:11">
      <c r="A208" s="44"/>
      <c r="B208" s="53" t="s">
        <v>619</v>
      </c>
      <c r="C208" s="45" t="s">
        <v>620</v>
      </c>
      <c r="D208" s="45" t="s">
        <v>137</v>
      </c>
      <c r="E208" s="53"/>
      <c r="F208" s="53"/>
      <c r="G208" s="54" t="s">
        <v>27</v>
      </c>
      <c r="H208" s="55"/>
      <c r="I208" s="64">
        <v>1433</v>
      </c>
      <c r="J208" s="51">
        <f t="shared" si="6"/>
        <v>1146.4</v>
      </c>
      <c r="K208" s="51">
        <f t="shared" si="7"/>
        <v>917.12</v>
      </c>
    </row>
    <row r="209" ht="70" customHeight="1" spans="1:11">
      <c r="A209" s="44">
        <v>92</v>
      </c>
      <c r="B209" s="53" t="s">
        <v>621</v>
      </c>
      <c r="C209" s="45" t="s">
        <v>622</v>
      </c>
      <c r="D209" s="45" t="s">
        <v>137</v>
      </c>
      <c r="E209" s="53" t="s">
        <v>623</v>
      </c>
      <c r="F209" s="53" t="s">
        <v>624</v>
      </c>
      <c r="G209" s="54" t="s">
        <v>27</v>
      </c>
      <c r="H209" s="55"/>
      <c r="I209" s="64">
        <v>6490</v>
      </c>
      <c r="J209" s="51">
        <f t="shared" si="6"/>
        <v>5192</v>
      </c>
      <c r="K209" s="51">
        <f t="shared" si="7"/>
        <v>4153.6</v>
      </c>
    </row>
    <row r="210" ht="58" customHeight="1" spans="1:11">
      <c r="A210" s="44"/>
      <c r="B210" s="53" t="s">
        <v>625</v>
      </c>
      <c r="C210" s="45" t="s">
        <v>626</v>
      </c>
      <c r="D210" s="45" t="s">
        <v>137</v>
      </c>
      <c r="E210" s="53"/>
      <c r="F210" s="53"/>
      <c r="G210" s="54" t="s">
        <v>27</v>
      </c>
      <c r="H210" s="55"/>
      <c r="I210" s="64">
        <v>1298</v>
      </c>
      <c r="J210" s="51">
        <f t="shared" si="6"/>
        <v>1038.4</v>
      </c>
      <c r="K210" s="51">
        <f t="shared" si="7"/>
        <v>830.72</v>
      </c>
    </row>
    <row r="211" ht="58" customHeight="1" spans="1:11">
      <c r="A211" s="44">
        <v>93</v>
      </c>
      <c r="B211" s="53" t="s">
        <v>627</v>
      </c>
      <c r="C211" s="45" t="s">
        <v>628</v>
      </c>
      <c r="D211" s="45" t="s">
        <v>137</v>
      </c>
      <c r="E211" s="53" t="s">
        <v>629</v>
      </c>
      <c r="F211" s="53" t="s">
        <v>630</v>
      </c>
      <c r="G211" s="54" t="s">
        <v>27</v>
      </c>
      <c r="H211" s="55"/>
      <c r="I211" s="64">
        <v>4740</v>
      </c>
      <c r="J211" s="51">
        <f t="shared" si="6"/>
        <v>3792</v>
      </c>
      <c r="K211" s="51">
        <f t="shared" si="7"/>
        <v>3033.6</v>
      </c>
    </row>
    <row r="212" ht="58" customHeight="1" spans="1:11">
      <c r="A212" s="44"/>
      <c r="B212" s="53" t="s">
        <v>631</v>
      </c>
      <c r="C212" s="45" t="s">
        <v>632</v>
      </c>
      <c r="D212" s="45" t="s">
        <v>137</v>
      </c>
      <c r="E212" s="53"/>
      <c r="F212" s="53"/>
      <c r="G212" s="54" t="s">
        <v>27</v>
      </c>
      <c r="H212" s="55"/>
      <c r="I212" s="64">
        <v>948</v>
      </c>
      <c r="J212" s="51">
        <f t="shared" si="6"/>
        <v>758.4</v>
      </c>
      <c r="K212" s="51">
        <f t="shared" si="7"/>
        <v>606.72</v>
      </c>
    </row>
    <row r="213" ht="75" customHeight="1" spans="1:11">
      <c r="A213" s="44">
        <v>94</v>
      </c>
      <c r="B213" s="53" t="s">
        <v>633</v>
      </c>
      <c r="C213" s="45" t="s">
        <v>634</v>
      </c>
      <c r="D213" s="45" t="s">
        <v>137</v>
      </c>
      <c r="E213" s="53" t="s">
        <v>635</v>
      </c>
      <c r="F213" s="53" t="s">
        <v>636</v>
      </c>
      <c r="G213" s="54" t="s">
        <v>27</v>
      </c>
      <c r="H213" s="55"/>
      <c r="I213" s="64">
        <v>5798</v>
      </c>
      <c r="J213" s="51">
        <f t="shared" si="6"/>
        <v>4638.4</v>
      </c>
      <c r="K213" s="51">
        <f t="shared" si="7"/>
        <v>3710.72</v>
      </c>
    </row>
    <row r="214" ht="67" customHeight="1" spans="1:11">
      <c r="A214" s="44"/>
      <c r="B214" s="53" t="s">
        <v>637</v>
      </c>
      <c r="C214" s="45" t="s">
        <v>638</v>
      </c>
      <c r="D214" s="45" t="s">
        <v>137</v>
      </c>
      <c r="E214" s="53"/>
      <c r="F214" s="53"/>
      <c r="G214" s="54" t="s">
        <v>27</v>
      </c>
      <c r="H214" s="55"/>
      <c r="I214" s="64">
        <v>1160</v>
      </c>
      <c r="J214" s="51">
        <f t="shared" si="6"/>
        <v>928</v>
      </c>
      <c r="K214" s="51">
        <f t="shared" si="7"/>
        <v>742.4</v>
      </c>
    </row>
    <row r="215" ht="69" customHeight="1" spans="1:11">
      <c r="A215" s="44">
        <v>95</v>
      </c>
      <c r="B215" s="53" t="s">
        <v>639</v>
      </c>
      <c r="C215" s="45" t="s">
        <v>640</v>
      </c>
      <c r="D215" s="45" t="s">
        <v>137</v>
      </c>
      <c r="E215" s="53" t="s">
        <v>641</v>
      </c>
      <c r="F215" s="53" t="s">
        <v>636</v>
      </c>
      <c r="G215" s="54" t="s">
        <v>27</v>
      </c>
      <c r="H215" s="55"/>
      <c r="I215" s="64">
        <v>5328</v>
      </c>
      <c r="J215" s="51">
        <f t="shared" si="6"/>
        <v>4262.4</v>
      </c>
      <c r="K215" s="51">
        <f t="shared" si="7"/>
        <v>3409.92</v>
      </c>
    </row>
    <row r="216" ht="58" customHeight="1" spans="1:11">
      <c r="A216" s="44"/>
      <c r="B216" s="53" t="s">
        <v>642</v>
      </c>
      <c r="C216" s="45" t="s">
        <v>643</v>
      </c>
      <c r="D216" s="45" t="s">
        <v>137</v>
      </c>
      <c r="E216" s="53"/>
      <c r="F216" s="53"/>
      <c r="G216" s="54" t="s">
        <v>27</v>
      </c>
      <c r="H216" s="55"/>
      <c r="I216" s="64">
        <v>1066</v>
      </c>
      <c r="J216" s="51">
        <f t="shared" si="6"/>
        <v>852.8</v>
      </c>
      <c r="K216" s="51">
        <f t="shared" si="7"/>
        <v>682.24</v>
      </c>
    </row>
    <row r="217" ht="58" customHeight="1" spans="1:11">
      <c r="A217" s="44"/>
      <c r="B217" s="53" t="s">
        <v>644</v>
      </c>
      <c r="C217" s="45" t="s">
        <v>645</v>
      </c>
      <c r="D217" s="45" t="s">
        <v>137</v>
      </c>
      <c r="E217" s="53"/>
      <c r="F217" s="53"/>
      <c r="G217" s="54" t="s">
        <v>27</v>
      </c>
      <c r="H217" s="55"/>
      <c r="I217" s="64">
        <v>799</v>
      </c>
      <c r="J217" s="51">
        <f t="shared" si="6"/>
        <v>639.2</v>
      </c>
      <c r="K217" s="51">
        <f t="shared" si="7"/>
        <v>511.36</v>
      </c>
    </row>
    <row r="218" ht="69" customHeight="1" spans="1:11">
      <c r="A218" s="44">
        <v>96</v>
      </c>
      <c r="B218" s="53" t="s">
        <v>646</v>
      </c>
      <c r="C218" s="45" t="s">
        <v>647</v>
      </c>
      <c r="D218" s="45" t="s">
        <v>137</v>
      </c>
      <c r="E218" s="53" t="s">
        <v>648</v>
      </c>
      <c r="F218" s="53" t="s">
        <v>636</v>
      </c>
      <c r="G218" s="54" t="s">
        <v>27</v>
      </c>
      <c r="H218" s="55"/>
      <c r="I218" s="64">
        <v>4540</v>
      </c>
      <c r="J218" s="51">
        <f t="shared" si="6"/>
        <v>3632</v>
      </c>
      <c r="K218" s="51">
        <f t="shared" si="7"/>
        <v>2905.6</v>
      </c>
    </row>
    <row r="219" ht="49" customHeight="1" spans="1:11">
      <c r="A219" s="44"/>
      <c r="B219" s="53" t="s">
        <v>649</v>
      </c>
      <c r="C219" s="45" t="s">
        <v>650</v>
      </c>
      <c r="D219" s="45" t="s">
        <v>137</v>
      </c>
      <c r="E219" s="53"/>
      <c r="F219" s="53"/>
      <c r="G219" s="54" t="s">
        <v>27</v>
      </c>
      <c r="H219" s="55"/>
      <c r="I219" s="64">
        <v>908</v>
      </c>
      <c r="J219" s="51">
        <f t="shared" si="6"/>
        <v>726.4</v>
      </c>
      <c r="K219" s="51">
        <f t="shared" si="7"/>
        <v>581.12</v>
      </c>
    </row>
    <row r="220" ht="49" customHeight="1" spans="1:11">
      <c r="A220" s="44"/>
      <c r="B220" s="53" t="s">
        <v>651</v>
      </c>
      <c r="C220" s="45" t="s">
        <v>652</v>
      </c>
      <c r="D220" s="45" t="s">
        <v>137</v>
      </c>
      <c r="E220" s="53"/>
      <c r="F220" s="53"/>
      <c r="G220" s="54" t="s">
        <v>27</v>
      </c>
      <c r="H220" s="55"/>
      <c r="I220" s="64">
        <v>681</v>
      </c>
      <c r="J220" s="51">
        <f t="shared" si="6"/>
        <v>544.8</v>
      </c>
      <c r="K220" s="51">
        <f t="shared" si="7"/>
        <v>435.84</v>
      </c>
    </row>
    <row r="221" ht="58" customHeight="1" spans="1:11">
      <c r="A221" s="44">
        <v>97</v>
      </c>
      <c r="B221" s="53" t="s">
        <v>653</v>
      </c>
      <c r="C221" s="45" t="s">
        <v>654</v>
      </c>
      <c r="D221" s="45" t="s">
        <v>137</v>
      </c>
      <c r="E221" s="53" t="s">
        <v>655</v>
      </c>
      <c r="F221" s="53" t="s">
        <v>636</v>
      </c>
      <c r="G221" s="54" t="s">
        <v>27</v>
      </c>
      <c r="H221" s="55"/>
      <c r="I221" s="64">
        <v>4740</v>
      </c>
      <c r="J221" s="51">
        <f t="shared" si="6"/>
        <v>3792</v>
      </c>
      <c r="K221" s="51">
        <f t="shared" si="7"/>
        <v>3033.6</v>
      </c>
    </row>
    <row r="222" ht="46" customHeight="1" spans="1:11">
      <c r="A222" s="44"/>
      <c r="B222" s="53" t="s">
        <v>656</v>
      </c>
      <c r="C222" s="45" t="s">
        <v>657</v>
      </c>
      <c r="D222" s="45" t="s">
        <v>137</v>
      </c>
      <c r="E222" s="53"/>
      <c r="F222" s="53"/>
      <c r="G222" s="54" t="s">
        <v>27</v>
      </c>
      <c r="H222" s="55"/>
      <c r="I222" s="64">
        <v>948</v>
      </c>
      <c r="J222" s="51">
        <f t="shared" si="6"/>
        <v>758.4</v>
      </c>
      <c r="K222" s="51">
        <f t="shared" si="7"/>
        <v>606.72</v>
      </c>
    </row>
    <row r="223" ht="69" customHeight="1" spans="1:11">
      <c r="A223" s="44">
        <v>98</v>
      </c>
      <c r="B223" s="53" t="s">
        <v>658</v>
      </c>
      <c r="C223" s="45" t="s">
        <v>659</v>
      </c>
      <c r="D223" s="45" t="s">
        <v>137</v>
      </c>
      <c r="E223" s="53" t="s">
        <v>660</v>
      </c>
      <c r="F223" s="53" t="s">
        <v>661</v>
      </c>
      <c r="G223" s="54" t="s">
        <v>27</v>
      </c>
      <c r="H223" s="55"/>
      <c r="I223" s="64">
        <v>6430</v>
      </c>
      <c r="J223" s="51">
        <f t="shared" si="6"/>
        <v>5144</v>
      </c>
      <c r="K223" s="51">
        <f t="shared" si="7"/>
        <v>4115.2</v>
      </c>
    </row>
    <row r="224" ht="45" customHeight="1" spans="1:11">
      <c r="A224" s="44"/>
      <c r="B224" s="53" t="s">
        <v>662</v>
      </c>
      <c r="C224" s="45" t="s">
        <v>663</v>
      </c>
      <c r="D224" s="45" t="s">
        <v>137</v>
      </c>
      <c r="E224" s="53"/>
      <c r="F224" s="53"/>
      <c r="G224" s="54" t="s">
        <v>27</v>
      </c>
      <c r="H224" s="55"/>
      <c r="I224" s="64">
        <v>1286</v>
      </c>
      <c r="J224" s="51">
        <f t="shared" si="6"/>
        <v>1028.8</v>
      </c>
      <c r="K224" s="51">
        <f t="shared" si="7"/>
        <v>823.04</v>
      </c>
    </row>
    <row r="225" ht="45" customHeight="1" spans="1:11">
      <c r="A225" s="44"/>
      <c r="B225" s="53" t="s">
        <v>664</v>
      </c>
      <c r="C225" s="45" t="s">
        <v>665</v>
      </c>
      <c r="D225" s="45" t="s">
        <v>137</v>
      </c>
      <c r="E225" s="53"/>
      <c r="F225" s="53"/>
      <c r="G225" s="54" t="s">
        <v>27</v>
      </c>
      <c r="H225" s="55"/>
      <c r="I225" s="64">
        <v>965</v>
      </c>
      <c r="J225" s="51">
        <f t="shared" si="6"/>
        <v>772</v>
      </c>
      <c r="K225" s="51">
        <f t="shared" si="7"/>
        <v>617.6</v>
      </c>
    </row>
    <row r="226" ht="45" customHeight="1" spans="1:11">
      <c r="A226" s="44"/>
      <c r="B226" s="53" t="s">
        <v>666</v>
      </c>
      <c r="C226" s="45" t="s">
        <v>667</v>
      </c>
      <c r="D226" s="45" t="s">
        <v>137</v>
      </c>
      <c r="E226" s="53"/>
      <c r="F226" s="53"/>
      <c r="G226" s="54" t="s">
        <v>27</v>
      </c>
      <c r="H226" s="55"/>
      <c r="I226" s="64">
        <v>965</v>
      </c>
      <c r="J226" s="51">
        <f t="shared" si="6"/>
        <v>772</v>
      </c>
      <c r="K226" s="51">
        <f t="shared" si="7"/>
        <v>617.6</v>
      </c>
    </row>
    <row r="227" ht="67" customHeight="1" spans="1:11">
      <c r="A227" s="44">
        <v>99</v>
      </c>
      <c r="B227" s="53" t="s">
        <v>668</v>
      </c>
      <c r="C227" s="45" t="s">
        <v>669</v>
      </c>
      <c r="D227" s="45" t="s">
        <v>137</v>
      </c>
      <c r="E227" s="53" t="s">
        <v>670</v>
      </c>
      <c r="F227" s="53" t="s">
        <v>671</v>
      </c>
      <c r="G227" s="54" t="s">
        <v>27</v>
      </c>
      <c r="H227" s="55"/>
      <c r="I227" s="64">
        <v>6960</v>
      </c>
      <c r="J227" s="51">
        <f t="shared" si="6"/>
        <v>5568</v>
      </c>
      <c r="K227" s="51">
        <f t="shared" si="7"/>
        <v>4454.4</v>
      </c>
    </row>
    <row r="228" ht="45" customHeight="1" spans="1:11">
      <c r="A228" s="44"/>
      <c r="B228" s="53" t="s">
        <v>672</v>
      </c>
      <c r="C228" s="45" t="s">
        <v>673</v>
      </c>
      <c r="D228" s="45" t="s">
        <v>137</v>
      </c>
      <c r="E228" s="53"/>
      <c r="F228" s="53"/>
      <c r="G228" s="54" t="s">
        <v>27</v>
      </c>
      <c r="H228" s="55"/>
      <c r="I228" s="64">
        <v>1392</v>
      </c>
      <c r="J228" s="51">
        <f t="shared" si="6"/>
        <v>1113.6</v>
      </c>
      <c r="K228" s="51">
        <f t="shared" si="7"/>
        <v>890.88</v>
      </c>
    </row>
    <row r="229" ht="64" customHeight="1" spans="1:11">
      <c r="A229" s="44">
        <v>100</v>
      </c>
      <c r="B229" s="53" t="s">
        <v>674</v>
      </c>
      <c r="C229" s="45" t="s">
        <v>675</v>
      </c>
      <c r="D229" s="45" t="s">
        <v>137</v>
      </c>
      <c r="E229" s="53" t="s">
        <v>676</v>
      </c>
      <c r="F229" s="53" t="s">
        <v>661</v>
      </c>
      <c r="G229" s="54" t="s">
        <v>27</v>
      </c>
      <c r="H229" s="55"/>
      <c r="I229" s="64">
        <v>5580</v>
      </c>
      <c r="J229" s="51">
        <f t="shared" si="6"/>
        <v>4464</v>
      </c>
      <c r="K229" s="51">
        <f t="shared" si="7"/>
        <v>3571.2</v>
      </c>
    </row>
    <row r="230" ht="53" customHeight="1" spans="1:11">
      <c r="A230" s="44"/>
      <c r="B230" s="53" t="s">
        <v>677</v>
      </c>
      <c r="C230" s="45" t="s">
        <v>678</v>
      </c>
      <c r="D230" s="45" t="s">
        <v>137</v>
      </c>
      <c r="E230" s="53"/>
      <c r="F230" s="53"/>
      <c r="G230" s="54" t="s">
        <v>27</v>
      </c>
      <c r="H230" s="55"/>
      <c r="I230" s="64">
        <v>1116</v>
      </c>
      <c r="J230" s="51">
        <f t="shared" ref="J230:J293" si="8">I230*0.8</f>
        <v>892.8</v>
      </c>
      <c r="K230" s="51">
        <f t="shared" ref="K230:K293" si="9">J230*0.8</f>
        <v>714.24</v>
      </c>
    </row>
    <row r="231" ht="53" customHeight="1" spans="1:11">
      <c r="A231" s="44"/>
      <c r="B231" s="53" t="s">
        <v>679</v>
      </c>
      <c r="C231" s="45" t="s">
        <v>680</v>
      </c>
      <c r="D231" s="45" t="s">
        <v>137</v>
      </c>
      <c r="E231" s="53"/>
      <c r="F231" s="53"/>
      <c r="G231" s="54" t="s">
        <v>27</v>
      </c>
      <c r="H231" s="55"/>
      <c r="I231" s="64">
        <v>837</v>
      </c>
      <c r="J231" s="51">
        <f t="shared" si="8"/>
        <v>669.6</v>
      </c>
      <c r="K231" s="51">
        <f t="shared" si="9"/>
        <v>535.68</v>
      </c>
    </row>
    <row r="232" ht="53" customHeight="1" spans="1:11">
      <c r="A232" s="44"/>
      <c r="B232" s="53" t="s">
        <v>681</v>
      </c>
      <c r="C232" s="45" t="s">
        <v>682</v>
      </c>
      <c r="D232" s="45" t="s">
        <v>137</v>
      </c>
      <c r="E232" s="53"/>
      <c r="F232" s="53"/>
      <c r="G232" s="54" t="s">
        <v>27</v>
      </c>
      <c r="H232" s="55"/>
      <c r="I232" s="64">
        <v>1116</v>
      </c>
      <c r="J232" s="51">
        <f t="shared" si="8"/>
        <v>892.8</v>
      </c>
      <c r="K232" s="51">
        <f t="shared" si="9"/>
        <v>714.24</v>
      </c>
    </row>
    <row r="233" ht="71" customHeight="1" spans="1:11">
      <c r="A233" s="44">
        <v>101</v>
      </c>
      <c r="B233" s="53" t="s">
        <v>683</v>
      </c>
      <c r="C233" s="45" t="s">
        <v>684</v>
      </c>
      <c r="D233" s="45" t="s">
        <v>137</v>
      </c>
      <c r="E233" s="53" t="s">
        <v>685</v>
      </c>
      <c r="F233" s="53" t="s">
        <v>661</v>
      </c>
      <c r="G233" s="54" t="s">
        <v>27</v>
      </c>
      <c r="H233" s="55"/>
      <c r="I233" s="64">
        <v>5580</v>
      </c>
      <c r="J233" s="51">
        <f t="shared" si="8"/>
        <v>4464</v>
      </c>
      <c r="K233" s="51">
        <f t="shared" si="9"/>
        <v>3571.2</v>
      </c>
    </row>
    <row r="234" ht="45" customHeight="1" spans="1:11">
      <c r="A234" s="44"/>
      <c r="B234" s="53" t="s">
        <v>686</v>
      </c>
      <c r="C234" s="45" t="s">
        <v>687</v>
      </c>
      <c r="D234" s="45" t="s">
        <v>137</v>
      </c>
      <c r="E234" s="53"/>
      <c r="F234" s="53"/>
      <c r="G234" s="54" t="s">
        <v>27</v>
      </c>
      <c r="H234" s="55"/>
      <c r="I234" s="64">
        <v>1116</v>
      </c>
      <c r="J234" s="51">
        <f t="shared" si="8"/>
        <v>892.8</v>
      </c>
      <c r="K234" s="51">
        <f t="shared" si="9"/>
        <v>714.24</v>
      </c>
    </row>
    <row r="235" ht="67" customHeight="1" spans="1:11">
      <c r="A235" s="44">
        <v>102</v>
      </c>
      <c r="B235" s="53" t="s">
        <v>688</v>
      </c>
      <c r="C235" s="45" t="s">
        <v>689</v>
      </c>
      <c r="D235" s="45" t="s">
        <v>137</v>
      </c>
      <c r="E235" s="53" t="s">
        <v>690</v>
      </c>
      <c r="F235" s="53" t="s">
        <v>661</v>
      </c>
      <c r="G235" s="54" t="s">
        <v>27</v>
      </c>
      <c r="H235" s="55"/>
      <c r="I235" s="64">
        <v>5080</v>
      </c>
      <c r="J235" s="51">
        <f t="shared" si="8"/>
        <v>4064</v>
      </c>
      <c r="K235" s="51">
        <f t="shared" si="9"/>
        <v>3251.2</v>
      </c>
    </row>
    <row r="236" ht="48" customHeight="1" spans="1:11">
      <c r="A236" s="44"/>
      <c r="B236" s="53" t="s">
        <v>691</v>
      </c>
      <c r="C236" s="45" t="s">
        <v>692</v>
      </c>
      <c r="D236" s="45" t="s">
        <v>137</v>
      </c>
      <c r="E236" s="53"/>
      <c r="F236" s="53"/>
      <c r="G236" s="54" t="s">
        <v>27</v>
      </c>
      <c r="H236" s="55"/>
      <c r="I236" s="64">
        <v>1016</v>
      </c>
      <c r="J236" s="51">
        <f t="shared" si="8"/>
        <v>812.8</v>
      </c>
      <c r="K236" s="51">
        <f t="shared" si="9"/>
        <v>650.24</v>
      </c>
    </row>
    <row r="237" ht="70" customHeight="1" spans="1:11">
      <c r="A237" s="44">
        <v>103</v>
      </c>
      <c r="B237" s="53" t="s">
        <v>693</v>
      </c>
      <c r="C237" s="45" t="s">
        <v>694</v>
      </c>
      <c r="D237" s="45" t="s">
        <v>137</v>
      </c>
      <c r="E237" s="53" t="s">
        <v>695</v>
      </c>
      <c r="F237" s="53" t="s">
        <v>696</v>
      </c>
      <c r="G237" s="54" t="s">
        <v>27</v>
      </c>
      <c r="H237" s="55"/>
      <c r="I237" s="64">
        <v>5080</v>
      </c>
      <c r="J237" s="51">
        <f t="shared" si="8"/>
        <v>4064</v>
      </c>
      <c r="K237" s="51">
        <f t="shared" si="9"/>
        <v>3251.2</v>
      </c>
    </row>
    <row r="238" ht="46" customHeight="1" spans="1:11">
      <c r="A238" s="44"/>
      <c r="B238" s="53" t="s">
        <v>697</v>
      </c>
      <c r="C238" s="45" t="s">
        <v>698</v>
      </c>
      <c r="D238" s="45" t="s">
        <v>137</v>
      </c>
      <c r="E238" s="53"/>
      <c r="F238" s="53"/>
      <c r="G238" s="54" t="s">
        <v>27</v>
      </c>
      <c r="H238" s="55"/>
      <c r="I238" s="64">
        <v>1016</v>
      </c>
      <c r="J238" s="51">
        <f t="shared" si="8"/>
        <v>812.8</v>
      </c>
      <c r="K238" s="51">
        <f t="shared" si="9"/>
        <v>650.24</v>
      </c>
    </row>
    <row r="239" ht="65" customHeight="1" spans="1:11">
      <c r="A239" s="44">
        <v>104</v>
      </c>
      <c r="B239" s="53" t="s">
        <v>699</v>
      </c>
      <c r="C239" s="45" t="s">
        <v>700</v>
      </c>
      <c r="D239" s="45" t="s">
        <v>137</v>
      </c>
      <c r="E239" s="53" t="s">
        <v>701</v>
      </c>
      <c r="F239" s="53" t="s">
        <v>702</v>
      </c>
      <c r="G239" s="54" t="s">
        <v>27</v>
      </c>
      <c r="H239" s="55"/>
      <c r="I239" s="64">
        <v>5809</v>
      </c>
      <c r="J239" s="51">
        <f t="shared" si="8"/>
        <v>4647.2</v>
      </c>
      <c r="K239" s="51">
        <f t="shared" si="9"/>
        <v>3717.76</v>
      </c>
    </row>
    <row r="240" ht="54" customHeight="1" spans="1:11">
      <c r="A240" s="44"/>
      <c r="B240" s="53" t="s">
        <v>703</v>
      </c>
      <c r="C240" s="45" t="s">
        <v>704</v>
      </c>
      <c r="D240" s="45" t="s">
        <v>137</v>
      </c>
      <c r="E240" s="53"/>
      <c r="F240" s="53"/>
      <c r="G240" s="54" t="s">
        <v>27</v>
      </c>
      <c r="H240" s="55"/>
      <c r="I240" s="64">
        <v>1162</v>
      </c>
      <c r="J240" s="51">
        <f t="shared" si="8"/>
        <v>929.6</v>
      </c>
      <c r="K240" s="51">
        <f t="shared" si="9"/>
        <v>743.68</v>
      </c>
    </row>
    <row r="241" ht="73" customHeight="1" spans="1:11">
      <c r="A241" s="44">
        <v>105</v>
      </c>
      <c r="B241" s="53" t="s">
        <v>705</v>
      </c>
      <c r="C241" s="45" t="s">
        <v>706</v>
      </c>
      <c r="D241" s="45" t="s">
        <v>137</v>
      </c>
      <c r="E241" s="53" t="s">
        <v>707</v>
      </c>
      <c r="F241" s="53" t="s">
        <v>708</v>
      </c>
      <c r="G241" s="54" t="s">
        <v>27</v>
      </c>
      <c r="H241" s="55"/>
      <c r="I241" s="64">
        <v>6160</v>
      </c>
      <c r="J241" s="51">
        <f t="shared" si="8"/>
        <v>4928</v>
      </c>
      <c r="K241" s="51">
        <f t="shared" si="9"/>
        <v>3942.4</v>
      </c>
    </row>
    <row r="242" ht="43" customHeight="1" spans="1:11">
      <c r="A242" s="44"/>
      <c r="B242" s="53" t="s">
        <v>709</v>
      </c>
      <c r="C242" s="45" t="s">
        <v>710</v>
      </c>
      <c r="D242" s="45" t="s">
        <v>137</v>
      </c>
      <c r="E242" s="53"/>
      <c r="F242" s="53"/>
      <c r="G242" s="54" t="s">
        <v>27</v>
      </c>
      <c r="H242" s="55"/>
      <c r="I242" s="64">
        <v>1232</v>
      </c>
      <c r="J242" s="51">
        <f t="shared" si="8"/>
        <v>985.6</v>
      </c>
      <c r="K242" s="51">
        <f t="shared" si="9"/>
        <v>788.48</v>
      </c>
    </row>
    <row r="243" ht="43" customHeight="1" spans="1:11">
      <c r="A243" s="44"/>
      <c r="B243" s="53" t="s">
        <v>711</v>
      </c>
      <c r="C243" s="45" t="s">
        <v>712</v>
      </c>
      <c r="D243" s="45" t="s">
        <v>137</v>
      </c>
      <c r="E243" s="53"/>
      <c r="F243" s="53"/>
      <c r="G243" s="54" t="s">
        <v>27</v>
      </c>
      <c r="H243" s="55"/>
      <c r="I243" s="64">
        <v>1232</v>
      </c>
      <c r="J243" s="51">
        <f t="shared" si="8"/>
        <v>985.6</v>
      </c>
      <c r="K243" s="51">
        <f t="shared" si="9"/>
        <v>788.48</v>
      </c>
    </row>
    <row r="244" ht="48" customHeight="1" spans="1:11">
      <c r="A244" s="44">
        <v>106</v>
      </c>
      <c r="B244" s="53" t="s">
        <v>713</v>
      </c>
      <c r="C244" s="45" t="s">
        <v>714</v>
      </c>
      <c r="D244" s="45" t="s">
        <v>137</v>
      </c>
      <c r="E244" s="53" t="s">
        <v>715</v>
      </c>
      <c r="F244" s="53" t="s">
        <v>716</v>
      </c>
      <c r="G244" s="54" t="s">
        <v>27</v>
      </c>
      <c r="H244" s="55"/>
      <c r="I244" s="64">
        <v>8550</v>
      </c>
      <c r="J244" s="51">
        <f t="shared" si="8"/>
        <v>6840</v>
      </c>
      <c r="K244" s="51">
        <f t="shared" si="9"/>
        <v>5472</v>
      </c>
    </row>
    <row r="245" ht="45" customHeight="1" spans="1:11">
      <c r="A245" s="44"/>
      <c r="B245" s="53" t="s">
        <v>717</v>
      </c>
      <c r="C245" s="45" t="s">
        <v>718</v>
      </c>
      <c r="D245" s="45" t="s">
        <v>137</v>
      </c>
      <c r="E245" s="53"/>
      <c r="F245" s="53"/>
      <c r="G245" s="54" t="s">
        <v>27</v>
      </c>
      <c r="H245" s="55"/>
      <c r="I245" s="64">
        <v>1710</v>
      </c>
      <c r="J245" s="51">
        <f t="shared" si="8"/>
        <v>1368</v>
      </c>
      <c r="K245" s="51">
        <f t="shared" si="9"/>
        <v>1094.4</v>
      </c>
    </row>
    <row r="246" ht="70" customHeight="1" spans="1:11">
      <c r="A246" s="44">
        <v>107</v>
      </c>
      <c r="B246" s="53" t="s">
        <v>719</v>
      </c>
      <c r="C246" s="45" t="s">
        <v>720</v>
      </c>
      <c r="D246" s="45" t="s">
        <v>137</v>
      </c>
      <c r="E246" s="53" t="s">
        <v>721</v>
      </c>
      <c r="F246" s="53" t="s">
        <v>722</v>
      </c>
      <c r="G246" s="54" t="s">
        <v>27</v>
      </c>
      <c r="H246" s="67"/>
      <c r="I246" s="64">
        <v>8550</v>
      </c>
      <c r="J246" s="51">
        <f t="shared" si="8"/>
        <v>6840</v>
      </c>
      <c r="K246" s="51">
        <f t="shared" si="9"/>
        <v>5472</v>
      </c>
    </row>
    <row r="247" ht="43" customHeight="1" spans="1:11">
      <c r="A247" s="44"/>
      <c r="B247" s="53" t="s">
        <v>723</v>
      </c>
      <c r="C247" s="45" t="s">
        <v>724</v>
      </c>
      <c r="D247" s="45" t="s">
        <v>137</v>
      </c>
      <c r="E247" s="53"/>
      <c r="F247" s="53"/>
      <c r="G247" s="54" t="s">
        <v>27</v>
      </c>
      <c r="H247" s="67"/>
      <c r="I247" s="64">
        <v>1710</v>
      </c>
      <c r="J247" s="51">
        <f t="shared" si="8"/>
        <v>1368</v>
      </c>
      <c r="K247" s="51">
        <f t="shared" si="9"/>
        <v>1094.4</v>
      </c>
    </row>
    <row r="248" ht="49" customHeight="1" spans="1:11">
      <c r="A248" s="44">
        <v>107</v>
      </c>
      <c r="B248" s="53" t="s">
        <v>725</v>
      </c>
      <c r="C248" s="45" t="s">
        <v>726</v>
      </c>
      <c r="D248" s="45" t="s">
        <v>137</v>
      </c>
      <c r="E248" s="53"/>
      <c r="F248" s="53"/>
      <c r="G248" s="54" t="s">
        <v>27</v>
      </c>
      <c r="H248" s="67"/>
      <c r="I248" s="64">
        <v>1710</v>
      </c>
      <c r="J248" s="51">
        <f t="shared" si="8"/>
        <v>1368</v>
      </c>
      <c r="K248" s="51">
        <f t="shared" si="9"/>
        <v>1094.4</v>
      </c>
    </row>
    <row r="249" ht="58" customHeight="1" spans="1:11">
      <c r="A249" s="44">
        <v>108</v>
      </c>
      <c r="B249" s="53" t="s">
        <v>727</v>
      </c>
      <c r="C249" s="45" t="s">
        <v>728</v>
      </c>
      <c r="D249" s="45" t="s">
        <v>137</v>
      </c>
      <c r="E249" s="53" t="s">
        <v>729</v>
      </c>
      <c r="F249" s="53" t="s">
        <v>495</v>
      </c>
      <c r="G249" s="54" t="s">
        <v>27</v>
      </c>
      <c r="H249" s="55"/>
      <c r="I249" s="64">
        <v>4795</v>
      </c>
      <c r="J249" s="51">
        <f t="shared" si="8"/>
        <v>3836</v>
      </c>
      <c r="K249" s="51">
        <f t="shared" si="9"/>
        <v>3068.8</v>
      </c>
    </row>
    <row r="250" ht="44" customHeight="1" spans="1:11">
      <c r="A250" s="44"/>
      <c r="B250" s="53" t="s">
        <v>730</v>
      </c>
      <c r="C250" s="45" t="s">
        <v>731</v>
      </c>
      <c r="D250" s="45" t="s">
        <v>137</v>
      </c>
      <c r="E250" s="53"/>
      <c r="F250" s="53"/>
      <c r="G250" s="54" t="s">
        <v>27</v>
      </c>
      <c r="H250" s="55"/>
      <c r="I250" s="64">
        <v>959</v>
      </c>
      <c r="J250" s="51">
        <f t="shared" si="8"/>
        <v>767.2</v>
      </c>
      <c r="K250" s="51">
        <f t="shared" si="9"/>
        <v>613.76</v>
      </c>
    </row>
    <row r="251" ht="71" customHeight="1" spans="1:11">
      <c r="A251" s="44">
        <v>109</v>
      </c>
      <c r="B251" s="53" t="s">
        <v>732</v>
      </c>
      <c r="C251" s="45" t="s">
        <v>733</v>
      </c>
      <c r="D251" s="45" t="s">
        <v>137</v>
      </c>
      <c r="E251" s="53" t="s">
        <v>734</v>
      </c>
      <c r="F251" s="53" t="s">
        <v>735</v>
      </c>
      <c r="G251" s="54" t="s">
        <v>27</v>
      </c>
      <c r="H251" s="67"/>
      <c r="I251" s="64">
        <v>7807</v>
      </c>
      <c r="J251" s="51">
        <f t="shared" si="8"/>
        <v>6245.6</v>
      </c>
      <c r="K251" s="51">
        <f t="shared" si="9"/>
        <v>4996.48</v>
      </c>
    </row>
    <row r="252" ht="45" customHeight="1" spans="1:11">
      <c r="A252" s="44"/>
      <c r="B252" s="53" t="s">
        <v>736</v>
      </c>
      <c r="C252" s="45" t="s">
        <v>737</v>
      </c>
      <c r="D252" s="45" t="s">
        <v>137</v>
      </c>
      <c r="E252" s="53"/>
      <c r="F252" s="53"/>
      <c r="G252" s="54" t="s">
        <v>27</v>
      </c>
      <c r="H252" s="67"/>
      <c r="I252" s="64">
        <v>1561</v>
      </c>
      <c r="J252" s="51">
        <f t="shared" si="8"/>
        <v>1248.8</v>
      </c>
      <c r="K252" s="51">
        <f t="shared" si="9"/>
        <v>999.04</v>
      </c>
    </row>
    <row r="253" ht="51" customHeight="1" spans="1:11">
      <c r="A253" s="44"/>
      <c r="B253" s="53" t="s">
        <v>738</v>
      </c>
      <c r="C253" s="45" t="s">
        <v>739</v>
      </c>
      <c r="D253" s="45" t="s">
        <v>137</v>
      </c>
      <c r="E253" s="53"/>
      <c r="F253" s="53"/>
      <c r="G253" s="54" t="s">
        <v>27</v>
      </c>
      <c r="H253" s="67"/>
      <c r="I253" s="64">
        <v>1171</v>
      </c>
      <c r="J253" s="51">
        <f t="shared" si="8"/>
        <v>936.8</v>
      </c>
      <c r="K253" s="51">
        <f t="shared" si="9"/>
        <v>749.44</v>
      </c>
    </row>
    <row r="254" ht="70" customHeight="1" spans="1:11">
      <c r="A254" s="44">
        <v>110</v>
      </c>
      <c r="B254" s="53" t="s">
        <v>740</v>
      </c>
      <c r="C254" s="45" t="s">
        <v>741</v>
      </c>
      <c r="D254" s="45" t="s">
        <v>137</v>
      </c>
      <c r="E254" s="53" t="s">
        <v>742</v>
      </c>
      <c r="F254" s="53" t="s">
        <v>743</v>
      </c>
      <c r="G254" s="54" t="s">
        <v>27</v>
      </c>
      <c r="H254" s="67"/>
      <c r="I254" s="64">
        <v>7160</v>
      </c>
      <c r="J254" s="51">
        <f t="shared" si="8"/>
        <v>5728</v>
      </c>
      <c r="K254" s="51">
        <f t="shared" si="9"/>
        <v>4582.4</v>
      </c>
    </row>
    <row r="255" ht="27" customHeight="1" spans="1:11">
      <c r="A255" s="44"/>
      <c r="B255" s="53" t="s">
        <v>744</v>
      </c>
      <c r="C255" s="45" t="s">
        <v>745</v>
      </c>
      <c r="D255" s="45" t="s">
        <v>137</v>
      </c>
      <c r="E255" s="53"/>
      <c r="F255" s="53"/>
      <c r="G255" s="54" t="s">
        <v>27</v>
      </c>
      <c r="H255" s="67"/>
      <c r="I255" s="64">
        <v>1432</v>
      </c>
      <c r="J255" s="51">
        <f t="shared" si="8"/>
        <v>1145.6</v>
      </c>
      <c r="K255" s="51">
        <f t="shared" si="9"/>
        <v>916.48</v>
      </c>
    </row>
    <row r="256" ht="50" customHeight="1" spans="1:11">
      <c r="A256" s="44"/>
      <c r="B256" s="53" t="s">
        <v>746</v>
      </c>
      <c r="C256" s="45" t="s">
        <v>747</v>
      </c>
      <c r="D256" s="45" t="s">
        <v>137</v>
      </c>
      <c r="E256" s="53"/>
      <c r="F256" s="53"/>
      <c r="G256" s="54" t="s">
        <v>27</v>
      </c>
      <c r="H256" s="67"/>
      <c r="I256" s="64">
        <v>7160</v>
      </c>
      <c r="J256" s="51">
        <f t="shared" si="8"/>
        <v>5728</v>
      </c>
      <c r="K256" s="51">
        <f t="shared" si="9"/>
        <v>4582.4</v>
      </c>
    </row>
    <row r="257" ht="45" customHeight="1" spans="1:11">
      <c r="A257" s="44"/>
      <c r="B257" s="53" t="s">
        <v>748</v>
      </c>
      <c r="C257" s="45" t="s">
        <v>749</v>
      </c>
      <c r="D257" s="45" t="s">
        <v>137</v>
      </c>
      <c r="E257" s="53"/>
      <c r="F257" s="53"/>
      <c r="G257" s="54" t="s">
        <v>27</v>
      </c>
      <c r="H257" s="67"/>
      <c r="I257" s="64">
        <v>7160</v>
      </c>
      <c r="J257" s="51">
        <f t="shared" si="8"/>
        <v>5728</v>
      </c>
      <c r="K257" s="51">
        <f t="shared" si="9"/>
        <v>4582.4</v>
      </c>
    </row>
    <row r="258" ht="58" customHeight="1" spans="1:11">
      <c r="A258" s="44">
        <v>111</v>
      </c>
      <c r="B258" s="53" t="s">
        <v>750</v>
      </c>
      <c r="C258" s="45" t="s">
        <v>751</v>
      </c>
      <c r="D258" s="45" t="s">
        <v>137</v>
      </c>
      <c r="E258" s="53" t="s">
        <v>752</v>
      </c>
      <c r="F258" s="53" t="s">
        <v>743</v>
      </c>
      <c r="G258" s="54" t="s">
        <v>27</v>
      </c>
      <c r="H258" s="67"/>
      <c r="I258" s="64">
        <v>10000</v>
      </c>
      <c r="J258" s="51">
        <f t="shared" si="8"/>
        <v>8000</v>
      </c>
      <c r="K258" s="51">
        <f t="shared" si="9"/>
        <v>6400</v>
      </c>
    </row>
    <row r="259" ht="50" customHeight="1" spans="1:11">
      <c r="A259" s="44"/>
      <c r="B259" s="53" t="s">
        <v>753</v>
      </c>
      <c r="C259" s="45" t="s">
        <v>754</v>
      </c>
      <c r="D259" s="45" t="s">
        <v>137</v>
      </c>
      <c r="E259" s="53"/>
      <c r="F259" s="53"/>
      <c r="G259" s="54" t="s">
        <v>27</v>
      </c>
      <c r="H259" s="67"/>
      <c r="I259" s="64">
        <v>2000</v>
      </c>
      <c r="J259" s="51">
        <f t="shared" si="8"/>
        <v>1600</v>
      </c>
      <c r="K259" s="51">
        <f t="shared" si="9"/>
        <v>1280</v>
      </c>
    </row>
    <row r="260" ht="64" customHeight="1" spans="1:11">
      <c r="A260" s="44">
        <v>112</v>
      </c>
      <c r="B260" s="53" t="s">
        <v>755</v>
      </c>
      <c r="C260" s="45" t="s">
        <v>756</v>
      </c>
      <c r="D260" s="45" t="s">
        <v>137</v>
      </c>
      <c r="E260" s="53" t="s">
        <v>757</v>
      </c>
      <c r="F260" s="53" t="s">
        <v>758</v>
      </c>
      <c r="G260" s="54" t="s">
        <v>27</v>
      </c>
      <c r="H260" s="67"/>
      <c r="I260" s="64">
        <v>5515</v>
      </c>
      <c r="J260" s="51">
        <f t="shared" si="8"/>
        <v>4412</v>
      </c>
      <c r="K260" s="51">
        <f t="shared" si="9"/>
        <v>3529.6</v>
      </c>
    </row>
    <row r="261" ht="61" customHeight="1" spans="1:11">
      <c r="A261" s="44"/>
      <c r="B261" s="53" t="s">
        <v>759</v>
      </c>
      <c r="C261" s="45" t="s">
        <v>760</v>
      </c>
      <c r="D261" s="45" t="s">
        <v>137</v>
      </c>
      <c r="E261" s="53"/>
      <c r="F261" s="53"/>
      <c r="G261" s="54" t="s">
        <v>27</v>
      </c>
      <c r="H261" s="67"/>
      <c r="I261" s="64">
        <v>1103</v>
      </c>
      <c r="J261" s="51">
        <f t="shared" si="8"/>
        <v>882.4</v>
      </c>
      <c r="K261" s="51">
        <f t="shared" si="9"/>
        <v>705.92</v>
      </c>
    </row>
    <row r="262" ht="45" customHeight="1" spans="1:11">
      <c r="A262" s="44">
        <v>113</v>
      </c>
      <c r="B262" s="53" t="s">
        <v>761</v>
      </c>
      <c r="C262" s="45" t="s">
        <v>762</v>
      </c>
      <c r="D262" s="45" t="s">
        <v>137</v>
      </c>
      <c r="E262" s="53" t="s">
        <v>763</v>
      </c>
      <c r="F262" s="53" t="s">
        <v>758</v>
      </c>
      <c r="G262" s="54" t="s">
        <v>27</v>
      </c>
      <c r="H262" s="55"/>
      <c r="I262" s="64">
        <v>4870</v>
      </c>
      <c r="J262" s="51">
        <f t="shared" si="8"/>
        <v>3896</v>
      </c>
      <c r="K262" s="51">
        <f t="shared" si="9"/>
        <v>3116.8</v>
      </c>
    </row>
    <row r="263" ht="43" customHeight="1" spans="1:11">
      <c r="A263" s="44"/>
      <c r="B263" s="53" t="s">
        <v>764</v>
      </c>
      <c r="C263" s="45" t="s">
        <v>765</v>
      </c>
      <c r="D263" s="45" t="s">
        <v>137</v>
      </c>
      <c r="E263" s="53"/>
      <c r="F263" s="53"/>
      <c r="G263" s="54" t="s">
        <v>27</v>
      </c>
      <c r="H263" s="55"/>
      <c r="I263" s="64">
        <v>974</v>
      </c>
      <c r="J263" s="51">
        <f t="shared" si="8"/>
        <v>779.2</v>
      </c>
      <c r="K263" s="51">
        <f t="shared" si="9"/>
        <v>623.36</v>
      </c>
    </row>
    <row r="264" ht="67" customHeight="1" spans="1:11">
      <c r="A264" s="44">
        <v>114</v>
      </c>
      <c r="B264" s="53" t="s">
        <v>766</v>
      </c>
      <c r="C264" s="45" t="s">
        <v>767</v>
      </c>
      <c r="D264" s="45" t="s">
        <v>137</v>
      </c>
      <c r="E264" s="53" t="s">
        <v>768</v>
      </c>
      <c r="F264" s="53" t="s">
        <v>769</v>
      </c>
      <c r="G264" s="54" t="s">
        <v>27</v>
      </c>
      <c r="H264" s="55"/>
      <c r="I264" s="64">
        <v>7590</v>
      </c>
      <c r="J264" s="51">
        <f t="shared" si="8"/>
        <v>6072</v>
      </c>
      <c r="K264" s="51">
        <f t="shared" si="9"/>
        <v>4857.6</v>
      </c>
    </row>
    <row r="265" ht="51" customHeight="1" spans="1:11">
      <c r="A265" s="44"/>
      <c r="B265" s="53" t="s">
        <v>770</v>
      </c>
      <c r="C265" s="45" t="s">
        <v>771</v>
      </c>
      <c r="D265" s="45" t="s">
        <v>137</v>
      </c>
      <c r="E265" s="53"/>
      <c r="F265" s="53"/>
      <c r="G265" s="54" t="s">
        <v>27</v>
      </c>
      <c r="H265" s="55"/>
      <c r="I265" s="64">
        <v>1518</v>
      </c>
      <c r="J265" s="51">
        <f t="shared" si="8"/>
        <v>1214.4</v>
      </c>
      <c r="K265" s="51">
        <f t="shared" si="9"/>
        <v>971.52</v>
      </c>
    </row>
    <row r="266" ht="76" customHeight="1" spans="1:11">
      <c r="A266" s="44">
        <v>115</v>
      </c>
      <c r="B266" s="53" t="s">
        <v>772</v>
      </c>
      <c r="C266" s="45" t="s">
        <v>773</v>
      </c>
      <c r="D266" s="45" t="s">
        <v>137</v>
      </c>
      <c r="E266" s="53" t="s">
        <v>774</v>
      </c>
      <c r="F266" s="53" t="s">
        <v>775</v>
      </c>
      <c r="G266" s="54" t="s">
        <v>27</v>
      </c>
      <c r="H266" s="55"/>
      <c r="I266" s="64">
        <v>8110</v>
      </c>
      <c r="J266" s="51">
        <f t="shared" si="8"/>
        <v>6488</v>
      </c>
      <c r="K266" s="51">
        <f t="shared" si="9"/>
        <v>5190.4</v>
      </c>
    </row>
    <row r="267" ht="57" customHeight="1" spans="1:11">
      <c r="A267" s="44"/>
      <c r="B267" s="53" t="s">
        <v>776</v>
      </c>
      <c r="C267" s="45" t="s">
        <v>777</v>
      </c>
      <c r="D267" s="45" t="s">
        <v>137</v>
      </c>
      <c r="E267" s="53"/>
      <c r="F267" s="53"/>
      <c r="G267" s="54" t="s">
        <v>27</v>
      </c>
      <c r="H267" s="55"/>
      <c r="I267" s="64">
        <v>1622</v>
      </c>
      <c r="J267" s="51">
        <f t="shared" si="8"/>
        <v>1297.6</v>
      </c>
      <c r="K267" s="51">
        <f t="shared" si="9"/>
        <v>1038.08</v>
      </c>
    </row>
    <row r="268" ht="87" customHeight="1" spans="1:11">
      <c r="A268" s="44">
        <v>116</v>
      </c>
      <c r="B268" s="53" t="s">
        <v>778</v>
      </c>
      <c r="C268" s="45" t="s">
        <v>779</v>
      </c>
      <c r="D268" s="45" t="s">
        <v>137</v>
      </c>
      <c r="E268" s="53" t="s">
        <v>780</v>
      </c>
      <c r="F268" s="53" t="s">
        <v>781</v>
      </c>
      <c r="G268" s="54" t="s">
        <v>27</v>
      </c>
      <c r="H268" s="55"/>
      <c r="I268" s="64">
        <v>7268</v>
      </c>
      <c r="J268" s="51">
        <f t="shared" si="8"/>
        <v>5814.4</v>
      </c>
      <c r="K268" s="51">
        <f t="shared" si="9"/>
        <v>4651.52</v>
      </c>
    </row>
    <row r="269" ht="50" customHeight="1" spans="1:11">
      <c r="A269" s="44"/>
      <c r="B269" s="53" t="s">
        <v>782</v>
      </c>
      <c r="C269" s="45" t="s">
        <v>783</v>
      </c>
      <c r="D269" s="45" t="s">
        <v>137</v>
      </c>
      <c r="E269" s="53"/>
      <c r="F269" s="53"/>
      <c r="G269" s="54" t="s">
        <v>27</v>
      </c>
      <c r="H269" s="55"/>
      <c r="I269" s="64">
        <v>1454</v>
      </c>
      <c r="J269" s="51">
        <f t="shared" si="8"/>
        <v>1163.2</v>
      </c>
      <c r="K269" s="51">
        <f t="shared" si="9"/>
        <v>930.56</v>
      </c>
    </row>
    <row r="270" ht="58" customHeight="1" spans="1:11">
      <c r="A270" s="44">
        <v>117</v>
      </c>
      <c r="B270" s="53" t="s">
        <v>784</v>
      </c>
      <c r="C270" s="45" t="s">
        <v>785</v>
      </c>
      <c r="D270" s="45" t="s">
        <v>137</v>
      </c>
      <c r="E270" s="53" t="s">
        <v>786</v>
      </c>
      <c r="F270" s="53" t="s">
        <v>716</v>
      </c>
      <c r="G270" s="54" t="s">
        <v>27</v>
      </c>
      <c r="H270" s="55"/>
      <c r="I270" s="64">
        <v>5382</v>
      </c>
      <c r="J270" s="51">
        <f t="shared" si="8"/>
        <v>4305.6</v>
      </c>
      <c r="K270" s="51">
        <f t="shared" si="9"/>
        <v>3444.48</v>
      </c>
    </row>
    <row r="271" ht="58" customHeight="1" spans="1:11">
      <c r="A271" s="44"/>
      <c r="B271" s="53" t="s">
        <v>787</v>
      </c>
      <c r="C271" s="45" t="s">
        <v>788</v>
      </c>
      <c r="D271" s="45" t="s">
        <v>137</v>
      </c>
      <c r="E271" s="53"/>
      <c r="F271" s="53"/>
      <c r="G271" s="54" t="s">
        <v>27</v>
      </c>
      <c r="H271" s="55"/>
      <c r="I271" s="64">
        <v>1076</v>
      </c>
      <c r="J271" s="51">
        <f t="shared" si="8"/>
        <v>860.8</v>
      </c>
      <c r="K271" s="51">
        <f t="shared" si="9"/>
        <v>688.64</v>
      </c>
    </row>
    <row r="272" ht="58" customHeight="1" spans="1:11">
      <c r="A272" s="44">
        <v>118</v>
      </c>
      <c r="B272" s="53" t="s">
        <v>789</v>
      </c>
      <c r="C272" s="45" t="s">
        <v>790</v>
      </c>
      <c r="D272" s="45" t="s">
        <v>137</v>
      </c>
      <c r="E272" s="53" t="s">
        <v>791</v>
      </c>
      <c r="F272" s="53" t="s">
        <v>792</v>
      </c>
      <c r="G272" s="54" t="s">
        <v>27</v>
      </c>
      <c r="H272" s="55"/>
      <c r="I272" s="64">
        <v>3490</v>
      </c>
      <c r="J272" s="51">
        <f t="shared" si="8"/>
        <v>2792</v>
      </c>
      <c r="K272" s="51">
        <f t="shared" si="9"/>
        <v>2233.6</v>
      </c>
    </row>
    <row r="273" ht="58" customHeight="1" spans="1:11">
      <c r="A273" s="44"/>
      <c r="B273" s="53" t="s">
        <v>793</v>
      </c>
      <c r="C273" s="45" t="s">
        <v>794</v>
      </c>
      <c r="D273" s="45" t="s">
        <v>137</v>
      </c>
      <c r="E273" s="53"/>
      <c r="F273" s="53"/>
      <c r="G273" s="54" t="s">
        <v>27</v>
      </c>
      <c r="H273" s="55"/>
      <c r="I273" s="64">
        <v>698</v>
      </c>
      <c r="J273" s="51">
        <f t="shared" si="8"/>
        <v>558.4</v>
      </c>
      <c r="K273" s="51">
        <f t="shared" si="9"/>
        <v>446.72</v>
      </c>
    </row>
    <row r="274" ht="58" customHeight="1" spans="1:11">
      <c r="A274" s="44">
        <v>119</v>
      </c>
      <c r="B274" s="53" t="s">
        <v>795</v>
      </c>
      <c r="C274" s="45" t="s">
        <v>796</v>
      </c>
      <c r="D274" s="45" t="s">
        <v>137</v>
      </c>
      <c r="E274" s="53" t="s">
        <v>797</v>
      </c>
      <c r="F274" s="53" t="s">
        <v>798</v>
      </c>
      <c r="G274" s="54" t="s">
        <v>27</v>
      </c>
      <c r="H274" s="55"/>
      <c r="I274" s="64">
        <v>4870</v>
      </c>
      <c r="J274" s="51">
        <f t="shared" si="8"/>
        <v>3896</v>
      </c>
      <c r="K274" s="51">
        <f t="shared" si="9"/>
        <v>3116.8</v>
      </c>
    </row>
    <row r="275" ht="58" customHeight="1" spans="1:11">
      <c r="A275" s="44"/>
      <c r="B275" s="53" t="s">
        <v>799</v>
      </c>
      <c r="C275" s="45" t="s">
        <v>800</v>
      </c>
      <c r="D275" s="45" t="s">
        <v>137</v>
      </c>
      <c r="E275" s="53"/>
      <c r="F275" s="53"/>
      <c r="G275" s="54" t="s">
        <v>27</v>
      </c>
      <c r="H275" s="55"/>
      <c r="I275" s="64">
        <v>974</v>
      </c>
      <c r="J275" s="51">
        <f t="shared" si="8"/>
        <v>779.2</v>
      </c>
      <c r="K275" s="51">
        <f t="shared" si="9"/>
        <v>623.36</v>
      </c>
    </row>
    <row r="276" ht="58" customHeight="1" spans="1:11">
      <c r="A276" s="44">
        <v>120</v>
      </c>
      <c r="B276" s="53" t="s">
        <v>801</v>
      </c>
      <c r="C276" s="45" t="s">
        <v>802</v>
      </c>
      <c r="D276" s="45" t="s">
        <v>137</v>
      </c>
      <c r="E276" s="53" t="s">
        <v>803</v>
      </c>
      <c r="F276" s="53" t="s">
        <v>804</v>
      </c>
      <c r="G276" s="54" t="s">
        <v>27</v>
      </c>
      <c r="H276" s="55" t="s">
        <v>805</v>
      </c>
      <c r="I276" s="64">
        <v>6800</v>
      </c>
      <c r="J276" s="51">
        <f t="shared" si="8"/>
        <v>5440</v>
      </c>
      <c r="K276" s="51">
        <f t="shared" si="9"/>
        <v>4352</v>
      </c>
    </row>
    <row r="277" ht="58" customHeight="1" spans="1:11">
      <c r="A277" s="44"/>
      <c r="B277" s="53" t="s">
        <v>806</v>
      </c>
      <c r="C277" s="45" t="s">
        <v>807</v>
      </c>
      <c r="D277" s="45" t="s">
        <v>137</v>
      </c>
      <c r="E277" s="53"/>
      <c r="F277" s="53"/>
      <c r="G277" s="54" t="s">
        <v>27</v>
      </c>
      <c r="H277" s="55"/>
      <c r="I277" s="64">
        <v>1360</v>
      </c>
      <c r="J277" s="51">
        <f t="shared" si="8"/>
        <v>1088</v>
      </c>
      <c r="K277" s="51">
        <f t="shared" si="9"/>
        <v>870.4</v>
      </c>
    </row>
    <row r="278" ht="58" customHeight="1" spans="1:11">
      <c r="A278" s="44">
        <v>121</v>
      </c>
      <c r="B278" s="68" t="s">
        <v>808</v>
      </c>
      <c r="C278" s="45" t="s">
        <v>809</v>
      </c>
      <c r="D278" s="45" t="s">
        <v>137</v>
      </c>
      <c r="E278" s="53" t="s">
        <v>810</v>
      </c>
      <c r="F278" s="53" t="s">
        <v>811</v>
      </c>
      <c r="G278" s="54" t="s">
        <v>27</v>
      </c>
      <c r="H278" s="67"/>
      <c r="I278" s="64">
        <v>7000</v>
      </c>
      <c r="J278" s="51">
        <f t="shared" si="8"/>
        <v>5600</v>
      </c>
      <c r="K278" s="51">
        <f t="shared" si="9"/>
        <v>4480</v>
      </c>
    </row>
    <row r="279" ht="58" customHeight="1" spans="1:11">
      <c r="A279" s="44"/>
      <c r="B279" s="53" t="s">
        <v>812</v>
      </c>
      <c r="C279" s="45" t="s">
        <v>813</v>
      </c>
      <c r="D279" s="45" t="s">
        <v>137</v>
      </c>
      <c r="E279" s="53"/>
      <c r="F279" s="53"/>
      <c r="G279" s="54" t="s">
        <v>27</v>
      </c>
      <c r="H279" s="67"/>
      <c r="I279" s="64">
        <v>1400</v>
      </c>
      <c r="J279" s="51">
        <f t="shared" si="8"/>
        <v>1120</v>
      </c>
      <c r="K279" s="51">
        <f t="shared" si="9"/>
        <v>896</v>
      </c>
    </row>
    <row r="280" ht="58" customHeight="1" spans="1:11">
      <c r="A280" s="44">
        <v>122</v>
      </c>
      <c r="B280" s="53" t="s">
        <v>814</v>
      </c>
      <c r="C280" s="45" t="s">
        <v>815</v>
      </c>
      <c r="D280" s="45" t="s">
        <v>137</v>
      </c>
      <c r="E280" s="53" t="s">
        <v>816</v>
      </c>
      <c r="F280" s="53" t="s">
        <v>817</v>
      </c>
      <c r="G280" s="54" t="s">
        <v>27</v>
      </c>
      <c r="H280" s="55"/>
      <c r="I280" s="64">
        <v>5070</v>
      </c>
      <c r="J280" s="51">
        <f t="shared" si="8"/>
        <v>4056</v>
      </c>
      <c r="K280" s="51">
        <f t="shared" si="9"/>
        <v>3244.8</v>
      </c>
    </row>
    <row r="281" ht="58" customHeight="1" spans="1:11">
      <c r="A281" s="44"/>
      <c r="B281" s="53" t="s">
        <v>818</v>
      </c>
      <c r="C281" s="45" t="s">
        <v>819</v>
      </c>
      <c r="D281" s="45" t="s">
        <v>137</v>
      </c>
      <c r="E281" s="53"/>
      <c r="F281" s="53"/>
      <c r="G281" s="54" t="s">
        <v>27</v>
      </c>
      <c r="H281" s="55"/>
      <c r="I281" s="64">
        <v>1014</v>
      </c>
      <c r="J281" s="51">
        <f t="shared" si="8"/>
        <v>811.2</v>
      </c>
      <c r="K281" s="51">
        <f t="shared" si="9"/>
        <v>648.96</v>
      </c>
    </row>
    <row r="282" ht="58" customHeight="1" spans="1:11">
      <c r="A282" s="44"/>
      <c r="B282" s="53" t="s">
        <v>820</v>
      </c>
      <c r="C282" s="45" t="s">
        <v>821</v>
      </c>
      <c r="D282" s="45" t="s">
        <v>137</v>
      </c>
      <c r="E282" s="53"/>
      <c r="F282" s="53"/>
      <c r="G282" s="54" t="s">
        <v>27</v>
      </c>
      <c r="H282" s="55"/>
      <c r="I282" s="64">
        <v>507</v>
      </c>
      <c r="J282" s="51">
        <f t="shared" si="8"/>
        <v>405.6</v>
      </c>
      <c r="K282" s="51">
        <f t="shared" si="9"/>
        <v>324.48</v>
      </c>
    </row>
    <row r="283" ht="58" customHeight="1" spans="1:11">
      <c r="A283" s="44"/>
      <c r="B283" s="53" t="s">
        <v>822</v>
      </c>
      <c r="C283" s="45" t="s">
        <v>823</v>
      </c>
      <c r="D283" s="45" t="s">
        <v>137</v>
      </c>
      <c r="E283" s="53"/>
      <c r="F283" s="53"/>
      <c r="G283" s="54" t="s">
        <v>27</v>
      </c>
      <c r="H283" s="55"/>
      <c r="I283" s="64">
        <v>1420</v>
      </c>
      <c r="J283" s="51">
        <f t="shared" si="8"/>
        <v>1136</v>
      </c>
      <c r="K283" s="51">
        <f t="shared" si="9"/>
        <v>908.8</v>
      </c>
    </row>
    <row r="284" ht="58" customHeight="1" spans="1:11">
      <c r="A284" s="44">
        <v>123</v>
      </c>
      <c r="B284" s="53" t="s">
        <v>824</v>
      </c>
      <c r="C284" s="45" t="s">
        <v>825</v>
      </c>
      <c r="D284" s="45" t="s">
        <v>137</v>
      </c>
      <c r="E284" s="53" t="s">
        <v>826</v>
      </c>
      <c r="F284" s="53" t="s">
        <v>827</v>
      </c>
      <c r="G284" s="54" t="s">
        <v>27</v>
      </c>
      <c r="H284" s="67"/>
      <c r="I284" s="64">
        <v>5441</v>
      </c>
      <c r="J284" s="51">
        <f t="shared" si="8"/>
        <v>4352.8</v>
      </c>
      <c r="K284" s="51">
        <f t="shared" si="9"/>
        <v>3482.24</v>
      </c>
    </row>
    <row r="285" ht="58" customHeight="1" spans="1:11">
      <c r="A285" s="44"/>
      <c r="B285" s="53" t="s">
        <v>828</v>
      </c>
      <c r="C285" s="45" t="s">
        <v>829</v>
      </c>
      <c r="D285" s="45" t="s">
        <v>137</v>
      </c>
      <c r="E285" s="53"/>
      <c r="F285" s="53"/>
      <c r="G285" s="54" t="s">
        <v>27</v>
      </c>
      <c r="H285" s="67"/>
      <c r="I285" s="64">
        <v>1088</v>
      </c>
      <c r="J285" s="51">
        <f t="shared" si="8"/>
        <v>870.4</v>
      </c>
      <c r="K285" s="51">
        <f t="shared" si="9"/>
        <v>696.32</v>
      </c>
    </row>
    <row r="286" ht="88" customHeight="1" spans="1:11">
      <c r="A286" s="44">
        <v>124</v>
      </c>
      <c r="B286" s="53" t="s">
        <v>830</v>
      </c>
      <c r="C286" s="45" t="s">
        <v>831</v>
      </c>
      <c r="D286" s="45" t="s">
        <v>137</v>
      </c>
      <c r="E286" s="53" t="s">
        <v>832</v>
      </c>
      <c r="F286" s="53" t="s">
        <v>833</v>
      </c>
      <c r="G286" s="54" t="s">
        <v>27</v>
      </c>
      <c r="H286" s="55" t="s">
        <v>834</v>
      </c>
      <c r="I286" s="64">
        <v>4640</v>
      </c>
      <c r="J286" s="51">
        <f t="shared" si="8"/>
        <v>3712</v>
      </c>
      <c r="K286" s="51">
        <f t="shared" si="9"/>
        <v>2969.6</v>
      </c>
    </row>
    <row r="287" ht="58" customHeight="1" spans="1:11">
      <c r="A287" s="44"/>
      <c r="B287" s="53" t="s">
        <v>835</v>
      </c>
      <c r="C287" s="45" t="s">
        <v>836</v>
      </c>
      <c r="D287" s="45" t="s">
        <v>137</v>
      </c>
      <c r="E287" s="53"/>
      <c r="F287" s="53"/>
      <c r="G287" s="54" t="s">
        <v>27</v>
      </c>
      <c r="H287" s="55"/>
      <c r="I287" s="64">
        <v>928</v>
      </c>
      <c r="J287" s="51">
        <f t="shared" si="8"/>
        <v>742.4</v>
      </c>
      <c r="K287" s="51">
        <f t="shared" si="9"/>
        <v>593.92</v>
      </c>
    </row>
    <row r="288" ht="58" customHeight="1" spans="1:11">
      <c r="A288" s="44"/>
      <c r="B288" s="53" t="s">
        <v>837</v>
      </c>
      <c r="C288" s="45" t="s">
        <v>838</v>
      </c>
      <c r="D288" s="45" t="s">
        <v>137</v>
      </c>
      <c r="E288" s="53"/>
      <c r="F288" s="53"/>
      <c r="G288" s="54" t="s">
        <v>27</v>
      </c>
      <c r="H288" s="55"/>
      <c r="I288" s="64">
        <v>464</v>
      </c>
      <c r="J288" s="51">
        <f t="shared" si="8"/>
        <v>371.2</v>
      </c>
      <c r="K288" s="51">
        <f t="shared" si="9"/>
        <v>296.96</v>
      </c>
    </row>
    <row r="289" ht="58" customHeight="1" spans="1:11">
      <c r="A289" s="44">
        <v>125</v>
      </c>
      <c r="B289" s="53" t="s">
        <v>839</v>
      </c>
      <c r="C289" s="45" t="s">
        <v>840</v>
      </c>
      <c r="D289" s="45" t="s">
        <v>137</v>
      </c>
      <c r="E289" s="53" t="s">
        <v>841</v>
      </c>
      <c r="F289" s="53" t="s">
        <v>842</v>
      </c>
      <c r="G289" s="54" t="s">
        <v>27</v>
      </c>
      <c r="H289" s="55"/>
      <c r="I289" s="64">
        <v>6100</v>
      </c>
      <c r="J289" s="51">
        <f t="shared" si="8"/>
        <v>4880</v>
      </c>
      <c r="K289" s="51">
        <f t="shared" si="9"/>
        <v>3904</v>
      </c>
    </row>
    <row r="290" ht="58" customHeight="1" spans="1:11">
      <c r="A290" s="44"/>
      <c r="B290" s="53" t="s">
        <v>843</v>
      </c>
      <c r="C290" s="45" t="s">
        <v>844</v>
      </c>
      <c r="D290" s="45" t="s">
        <v>137</v>
      </c>
      <c r="E290" s="53"/>
      <c r="F290" s="53"/>
      <c r="G290" s="54" t="s">
        <v>27</v>
      </c>
      <c r="H290" s="55"/>
      <c r="I290" s="64">
        <v>1220</v>
      </c>
      <c r="J290" s="51">
        <f t="shared" si="8"/>
        <v>976</v>
      </c>
      <c r="K290" s="51">
        <f t="shared" si="9"/>
        <v>780.8</v>
      </c>
    </row>
    <row r="291" ht="58" customHeight="1" spans="1:11">
      <c r="A291" s="44"/>
      <c r="B291" s="53" t="s">
        <v>845</v>
      </c>
      <c r="C291" s="45" t="s">
        <v>846</v>
      </c>
      <c r="D291" s="45" t="s">
        <v>137</v>
      </c>
      <c r="E291" s="53"/>
      <c r="F291" s="53"/>
      <c r="G291" s="54" t="s">
        <v>27</v>
      </c>
      <c r="H291" s="55"/>
      <c r="I291" s="64">
        <v>610</v>
      </c>
      <c r="J291" s="51">
        <f t="shared" si="8"/>
        <v>488</v>
      </c>
      <c r="K291" s="51">
        <f t="shared" si="9"/>
        <v>390.4</v>
      </c>
    </row>
    <row r="292" ht="58" customHeight="1" spans="1:11">
      <c r="A292" s="44">
        <v>126</v>
      </c>
      <c r="B292" s="53" t="s">
        <v>847</v>
      </c>
      <c r="C292" s="45" t="s">
        <v>848</v>
      </c>
      <c r="D292" s="45" t="s">
        <v>137</v>
      </c>
      <c r="E292" s="53" t="s">
        <v>849</v>
      </c>
      <c r="F292" s="53" t="s">
        <v>850</v>
      </c>
      <c r="G292" s="54" t="s">
        <v>27</v>
      </c>
      <c r="H292" s="55"/>
      <c r="I292" s="64">
        <v>3590</v>
      </c>
      <c r="J292" s="51">
        <f t="shared" si="8"/>
        <v>2872</v>
      </c>
      <c r="K292" s="51">
        <f t="shared" si="9"/>
        <v>2297.6</v>
      </c>
    </row>
    <row r="293" ht="58" customHeight="1" spans="1:11">
      <c r="A293" s="44"/>
      <c r="B293" s="53" t="s">
        <v>851</v>
      </c>
      <c r="C293" s="45" t="s">
        <v>852</v>
      </c>
      <c r="D293" s="45" t="s">
        <v>137</v>
      </c>
      <c r="E293" s="53"/>
      <c r="F293" s="53"/>
      <c r="G293" s="54" t="s">
        <v>27</v>
      </c>
      <c r="H293" s="55"/>
      <c r="I293" s="64">
        <v>718</v>
      </c>
      <c r="J293" s="51">
        <f t="shared" si="8"/>
        <v>574.4</v>
      </c>
      <c r="K293" s="51">
        <f t="shared" si="9"/>
        <v>459.52</v>
      </c>
    </row>
    <row r="294" ht="58" customHeight="1" spans="1:11">
      <c r="A294" s="44">
        <v>127</v>
      </c>
      <c r="B294" s="53" t="s">
        <v>853</v>
      </c>
      <c r="C294" s="45" t="s">
        <v>854</v>
      </c>
      <c r="D294" s="45" t="s">
        <v>137</v>
      </c>
      <c r="E294" s="53" t="s">
        <v>855</v>
      </c>
      <c r="F294" s="53" t="s">
        <v>811</v>
      </c>
      <c r="G294" s="54" t="s">
        <v>27</v>
      </c>
      <c r="H294" s="67"/>
      <c r="I294" s="64">
        <v>6130</v>
      </c>
      <c r="J294" s="51">
        <f t="shared" ref="J294:J299" si="10">I294*0.8</f>
        <v>4904</v>
      </c>
      <c r="K294" s="51">
        <f t="shared" ref="K294:K299" si="11">J294*0.8</f>
        <v>3923.2</v>
      </c>
    </row>
    <row r="295" ht="58" customHeight="1" spans="1:11">
      <c r="A295" s="44"/>
      <c r="B295" s="53" t="s">
        <v>856</v>
      </c>
      <c r="C295" s="45" t="s">
        <v>857</v>
      </c>
      <c r="D295" s="45" t="s">
        <v>137</v>
      </c>
      <c r="E295" s="53"/>
      <c r="F295" s="53"/>
      <c r="G295" s="54" t="s">
        <v>27</v>
      </c>
      <c r="H295" s="67"/>
      <c r="I295" s="64">
        <v>1226</v>
      </c>
      <c r="J295" s="51">
        <f t="shared" si="10"/>
        <v>980.8</v>
      </c>
      <c r="K295" s="51">
        <f t="shared" si="11"/>
        <v>784.64</v>
      </c>
    </row>
    <row r="296" ht="58" customHeight="1" spans="1:11">
      <c r="A296" s="44">
        <v>128</v>
      </c>
      <c r="B296" s="53" t="s">
        <v>858</v>
      </c>
      <c r="C296" s="45" t="s">
        <v>859</v>
      </c>
      <c r="D296" s="45" t="s">
        <v>137</v>
      </c>
      <c r="E296" s="53" t="s">
        <v>860</v>
      </c>
      <c r="F296" s="53" t="s">
        <v>861</v>
      </c>
      <c r="G296" s="54" t="s">
        <v>27</v>
      </c>
      <c r="H296" s="55" t="s">
        <v>862</v>
      </c>
      <c r="I296" s="64">
        <v>5420</v>
      </c>
      <c r="J296" s="51">
        <f t="shared" si="10"/>
        <v>4336</v>
      </c>
      <c r="K296" s="51">
        <f t="shared" si="11"/>
        <v>3468.8</v>
      </c>
    </row>
    <row r="297" ht="58" customHeight="1" spans="1:11">
      <c r="A297" s="44"/>
      <c r="B297" s="53" t="s">
        <v>863</v>
      </c>
      <c r="C297" s="45" t="s">
        <v>864</v>
      </c>
      <c r="D297" s="45" t="s">
        <v>137</v>
      </c>
      <c r="E297" s="53"/>
      <c r="F297" s="53"/>
      <c r="G297" s="54" t="s">
        <v>27</v>
      </c>
      <c r="H297" s="55"/>
      <c r="I297" s="64">
        <v>1084</v>
      </c>
      <c r="J297" s="51">
        <f t="shared" si="10"/>
        <v>867.2</v>
      </c>
      <c r="K297" s="51">
        <f t="shared" si="11"/>
        <v>693.76</v>
      </c>
    </row>
    <row r="298" ht="58" customHeight="1" spans="1:11">
      <c r="A298" s="44">
        <v>129</v>
      </c>
      <c r="B298" s="53" t="s">
        <v>865</v>
      </c>
      <c r="C298" s="45" t="s">
        <v>866</v>
      </c>
      <c r="D298" s="45" t="s">
        <v>137</v>
      </c>
      <c r="E298" s="53" t="s">
        <v>867</v>
      </c>
      <c r="F298" s="53" t="s">
        <v>868</v>
      </c>
      <c r="G298" s="54" t="s">
        <v>27</v>
      </c>
      <c r="H298" s="67"/>
      <c r="I298" s="64">
        <v>5080</v>
      </c>
      <c r="J298" s="51">
        <f t="shared" si="10"/>
        <v>4064</v>
      </c>
      <c r="K298" s="51">
        <f t="shared" si="11"/>
        <v>3251.2</v>
      </c>
    </row>
    <row r="299" ht="58" customHeight="1" spans="1:11">
      <c r="A299" s="44"/>
      <c r="B299" s="53" t="s">
        <v>869</v>
      </c>
      <c r="C299" s="45" t="s">
        <v>870</v>
      </c>
      <c r="D299" s="45" t="s">
        <v>137</v>
      </c>
      <c r="E299" s="53"/>
      <c r="F299" s="53"/>
      <c r="G299" s="54" t="s">
        <v>27</v>
      </c>
      <c r="H299" s="67"/>
      <c r="I299" s="64">
        <v>1016</v>
      </c>
      <c r="J299" s="51">
        <f t="shared" si="10"/>
        <v>812.8</v>
      </c>
      <c r="K299" s="51">
        <f t="shared" si="11"/>
        <v>650.24</v>
      </c>
    </row>
  </sheetData>
  <mergeCells count="119">
    <mergeCell ref="A1:B1"/>
    <mergeCell ref="A2:I2"/>
    <mergeCell ref="A3:K3"/>
    <mergeCell ref="I4:K4"/>
    <mergeCell ref="A4:A5"/>
    <mergeCell ref="A6:A7"/>
    <mergeCell ref="A8:A12"/>
    <mergeCell ref="A29:A30"/>
    <mergeCell ref="A31:A34"/>
    <mergeCell ref="A38:A39"/>
    <mergeCell ref="A40:A41"/>
    <mergeCell ref="A42:A43"/>
    <mergeCell ref="A44:A45"/>
    <mergeCell ref="A46:A47"/>
    <mergeCell ref="A51:A52"/>
    <mergeCell ref="A53:A54"/>
    <mergeCell ref="A55:A58"/>
    <mergeCell ref="A59:A63"/>
    <mergeCell ref="A64:A65"/>
    <mergeCell ref="A66:A67"/>
    <mergeCell ref="A68:A71"/>
    <mergeCell ref="A72:A73"/>
    <mergeCell ref="A74:A75"/>
    <mergeCell ref="A76:A77"/>
    <mergeCell ref="A78:A79"/>
    <mergeCell ref="A80:A81"/>
    <mergeCell ref="A82:A83"/>
    <mergeCell ref="A84:A85"/>
    <mergeCell ref="A86:A87"/>
    <mergeCell ref="A88:A89"/>
    <mergeCell ref="A90:A91"/>
    <mergeCell ref="A92:A93"/>
    <mergeCell ref="A94:A98"/>
    <mergeCell ref="A99:A104"/>
    <mergeCell ref="A105:A108"/>
    <mergeCell ref="A109:A113"/>
    <mergeCell ref="A114:A115"/>
    <mergeCell ref="A116:A117"/>
    <mergeCell ref="A118:A119"/>
    <mergeCell ref="A122:A123"/>
    <mergeCell ref="A124:A125"/>
    <mergeCell ref="A126:A128"/>
    <mergeCell ref="A129:A131"/>
    <mergeCell ref="A132:A133"/>
    <mergeCell ref="A134:A136"/>
    <mergeCell ref="A137:A139"/>
    <mergeCell ref="A140:A141"/>
    <mergeCell ref="A143:A146"/>
    <mergeCell ref="A147:A148"/>
    <mergeCell ref="A149:A150"/>
    <mergeCell ref="A151:A152"/>
    <mergeCell ref="A153:A156"/>
    <mergeCell ref="A157:A158"/>
    <mergeCell ref="A159:A160"/>
    <mergeCell ref="A161:A162"/>
    <mergeCell ref="A163:A165"/>
    <mergeCell ref="A166:A168"/>
    <mergeCell ref="A169:A170"/>
    <mergeCell ref="A171:A172"/>
    <mergeCell ref="A173:A174"/>
    <mergeCell ref="A175:A176"/>
    <mergeCell ref="A177:A179"/>
    <mergeCell ref="A180:A182"/>
    <mergeCell ref="A183:A184"/>
    <mergeCell ref="A185:A187"/>
    <mergeCell ref="A188:A189"/>
    <mergeCell ref="A190:A192"/>
    <mergeCell ref="A193:A195"/>
    <mergeCell ref="A196:A197"/>
    <mergeCell ref="A198:A199"/>
    <mergeCell ref="A200:A201"/>
    <mergeCell ref="A202:A203"/>
    <mergeCell ref="A204:A206"/>
    <mergeCell ref="A207:A208"/>
    <mergeCell ref="A209:A210"/>
    <mergeCell ref="A211:A212"/>
    <mergeCell ref="A213:A214"/>
    <mergeCell ref="A215:A217"/>
    <mergeCell ref="A218:A220"/>
    <mergeCell ref="A221:A222"/>
    <mergeCell ref="A223:A226"/>
    <mergeCell ref="A227:A228"/>
    <mergeCell ref="A229:A232"/>
    <mergeCell ref="A233:A234"/>
    <mergeCell ref="A235:A236"/>
    <mergeCell ref="A237:A238"/>
    <mergeCell ref="A239:A240"/>
    <mergeCell ref="A241:A243"/>
    <mergeCell ref="A244:A245"/>
    <mergeCell ref="A246:A247"/>
    <mergeCell ref="A249:A250"/>
    <mergeCell ref="A251:A253"/>
    <mergeCell ref="A254:A257"/>
    <mergeCell ref="A258:A259"/>
    <mergeCell ref="A260:A261"/>
    <mergeCell ref="A262:A263"/>
    <mergeCell ref="A264:A265"/>
    <mergeCell ref="A266:A267"/>
    <mergeCell ref="A268:A269"/>
    <mergeCell ref="A270:A271"/>
    <mergeCell ref="A272:A273"/>
    <mergeCell ref="A274:A275"/>
    <mergeCell ref="A276:A277"/>
    <mergeCell ref="A278:A279"/>
    <mergeCell ref="A280:A283"/>
    <mergeCell ref="A284:A285"/>
    <mergeCell ref="A286:A288"/>
    <mergeCell ref="A289:A291"/>
    <mergeCell ref="A292:A293"/>
    <mergeCell ref="A294:A295"/>
    <mergeCell ref="A296:A297"/>
    <mergeCell ref="A298:A299"/>
    <mergeCell ref="B4:B5"/>
    <mergeCell ref="C4:C5"/>
    <mergeCell ref="D4:D5"/>
    <mergeCell ref="E4:E5"/>
    <mergeCell ref="F4:F5"/>
    <mergeCell ref="G4:G5"/>
    <mergeCell ref="H4:H5"/>
  </mergeCells>
  <conditionalFormatting sqref="B9:C12">
    <cfRule type="duplicateValues" dxfId="0" priority="1"/>
  </conditionalFormatting>
  <printOptions horizontalCentered="1"/>
  <pageMargins left="0.590277777777778" right="0.590277777777778" top="0.904861111111111" bottom="0.786805555555556" header="0.5" footer="0.5"/>
  <pageSetup paperSize="9" scale="51" firstPageNumber="39" fitToHeight="0" orientation="landscape" useFirstPageNumber="1" horizontalDpi="600"/>
  <headerFooter>
    <oddFooter>&amp;C&amp;20&amp;P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3"/>
  <sheetViews>
    <sheetView workbookViewId="0">
      <selection activeCell="G6" sqref="G6"/>
    </sheetView>
  </sheetViews>
  <sheetFormatPr defaultColWidth="9" defaultRowHeight="14.4"/>
  <cols>
    <col min="1" max="1" width="6.58333333333333" style="2" customWidth="1"/>
    <col min="2" max="2" width="9" style="1"/>
    <col min="3" max="3" width="10.75" style="1" customWidth="1"/>
    <col min="4" max="4" width="21.25" style="3" customWidth="1"/>
    <col min="5" max="9" width="9" style="1"/>
    <col min="10" max="10" width="20.5" style="1" customWidth="1"/>
    <col min="11" max="11" width="11.1296296296296" style="1" customWidth="1"/>
    <col min="12" max="12" width="12.75" style="1" customWidth="1"/>
    <col min="13" max="16384" width="9" style="1"/>
  </cols>
  <sheetData>
    <row r="1" ht="25.8" spans="1:12">
      <c r="A1" s="4" t="s">
        <v>871</v>
      </c>
      <c r="B1" s="4"/>
      <c r="C1" s="4"/>
      <c r="D1" s="4"/>
      <c r="E1" s="5"/>
      <c r="F1" s="4"/>
      <c r="G1" s="4"/>
      <c r="H1" s="4"/>
      <c r="I1" s="4"/>
      <c r="J1" s="4"/>
      <c r="K1" s="4"/>
      <c r="L1" s="4"/>
    </row>
    <row r="2" ht="53" customHeight="1" spans="1:12">
      <c r="A2" s="6" t="s">
        <v>872</v>
      </c>
      <c r="B2" s="6"/>
      <c r="C2" s="6"/>
      <c r="D2" s="7"/>
      <c r="E2" s="6"/>
      <c r="F2" s="6"/>
      <c r="G2" s="6"/>
      <c r="H2" s="6"/>
      <c r="I2" s="6"/>
      <c r="J2" s="6"/>
      <c r="K2" s="6"/>
      <c r="L2" s="6"/>
    </row>
    <row r="3" ht="22" customHeight="1" spans="1:12">
      <c r="A3" s="8" t="s">
        <v>3</v>
      </c>
      <c r="B3" s="8" t="s">
        <v>873</v>
      </c>
      <c r="C3" s="8" t="s">
        <v>874</v>
      </c>
      <c r="D3" s="9" t="s">
        <v>4</v>
      </c>
      <c r="E3" s="8" t="s">
        <v>875</v>
      </c>
      <c r="F3" s="10" t="s">
        <v>11</v>
      </c>
      <c r="G3" s="10"/>
      <c r="H3" s="10"/>
      <c r="I3" s="10"/>
      <c r="J3" s="10" t="s">
        <v>876</v>
      </c>
      <c r="K3" s="10" t="s">
        <v>877</v>
      </c>
      <c r="L3" s="10" t="s">
        <v>878</v>
      </c>
    </row>
    <row r="4" ht="22" customHeight="1" spans="1:12">
      <c r="A4" s="8"/>
      <c r="B4" s="8"/>
      <c r="C4" s="8"/>
      <c r="D4" s="9"/>
      <c r="E4" s="8"/>
      <c r="F4" s="8" t="s">
        <v>879</v>
      </c>
      <c r="G4" s="8" t="s">
        <v>880</v>
      </c>
      <c r="H4" s="8" t="s">
        <v>13</v>
      </c>
      <c r="I4" s="10" t="s">
        <v>14</v>
      </c>
      <c r="J4" s="10"/>
      <c r="K4" s="10"/>
      <c r="L4" s="10"/>
    </row>
    <row r="5" ht="34" customHeight="1" spans="1:12">
      <c r="A5" s="11">
        <v>1</v>
      </c>
      <c r="B5" s="12" t="s">
        <v>881</v>
      </c>
      <c r="C5" s="12">
        <v>310701022</v>
      </c>
      <c r="D5" s="13" t="s">
        <v>882</v>
      </c>
      <c r="E5" s="12" t="s">
        <v>20</v>
      </c>
      <c r="F5" s="14"/>
      <c r="G5" s="15">
        <v>4.5</v>
      </c>
      <c r="H5" s="15">
        <v>3.5</v>
      </c>
      <c r="I5" s="15">
        <v>3</v>
      </c>
      <c r="J5" s="16" t="s">
        <v>883</v>
      </c>
      <c r="K5" s="16"/>
      <c r="L5" s="16" t="s">
        <v>884</v>
      </c>
    </row>
    <row r="6" ht="19" customHeight="1" spans="1:12">
      <c r="A6" s="11">
        <v>2</v>
      </c>
      <c r="B6" s="12" t="s">
        <v>881</v>
      </c>
      <c r="C6" s="12">
        <v>310701009</v>
      </c>
      <c r="D6" s="13" t="s">
        <v>885</v>
      </c>
      <c r="E6" s="12" t="s">
        <v>46</v>
      </c>
      <c r="F6" s="14"/>
      <c r="G6" s="15">
        <v>110</v>
      </c>
      <c r="H6" s="15">
        <v>88</v>
      </c>
      <c r="I6" s="15">
        <v>70</v>
      </c>
      <c r="J6" s="16" t="s">
        <v>886</v>
      </c>
      <c r="K6" s="14"/>
      <c r="L6" s="14"/>
    </row>
    <row r="7" ht="19" customHeight="1" spans="1:12">
      <c r="A7" s="11">
        <v>3</v>
      </c>
      <c r="B7" s="12" t="s">
        <v>881</v>
      </c>
      <c r="C7" s="12">
        <v>310701028</v>
      </c>
      <c r="D7" s="13" t="s">
        <v>887</v>
      </c>
      <c r="E7" s="12" t="s">
        <v>20</v>
      </c>
      <c r="F7" s="14"/>
      <c r="G7" s="15">
        <v>2</v>
      </c>
      <c r="H7" s="15">
        <v>1.5</v>
      </c>
      <c r="I7" s="15">
        <v>1.5</v>
      </c>
      <c r="J7" s="14"/>
      <c r="K7" s="14"/>
      <c r="L7" s="14"/>
    </row>
    <row r="8" ht="19" customHeight="1" spans="1:12">
      <c r="A8" s="11">
        <v>4</v>
      </c>
      <c r="B8" s="12" t="s">
        <v>881</v>
      </c>
      <c r="C8" s="12">
        <v>310701008</v>
      </c>
      <c r="D8" s="13" t="s">
        <v>888</v>
      </c>
      <c r="E8" s="12" t="s">
        <v>20</v>
      </c>
      <c r="F8" s="14"/>
      <c r="G8" s="15">
        <v>5.5</v>
      </c>
      <c r="H8" s="15">
        <v>4.5</v>
      </c>
      <c r="I8" s="15">
        <v>3.5</v>
      </c>
      <c r="J8" s="16" t="s">
        <v>886</v>
      </c>
      <c r="K8" s="14"/>
      <c r="L8" s="14"/>
    </row>
    <row r="9" ht="28.8" spans="1:12">
      <c r="A9" s="11">
        <v>5</v>
      </c>
      <c r="B9" s="12" t="s">
        <v>881</v>
      </c>
      <c r="C9" s="12" t="s">
        <v>889</v>
      </c>
      <c r="D9" s="13" t="s">
        <v>890</v>
      </c>
      <c r="E9" s="12" t="s">
        <v>27</v>
      </c>
      <c r="F9" s="14"/>
      <c r="G9" s="15">
        <v>9</v>
      </c>
      <c r="H9" s="15">
        <v>7</v>
      </c>
      <c r="I9" s="15">
        <v>6</v>
      </c>
      <c r="J9" s="16" t="s">
        <v>891</v>
      </c>
      <c r="K9" s="14"/>
      <c r="L9" s="14"/>
    </row>
    <row r="10" ht="28.8" spans="1:12">
      <c r="A10" s="11">
        <v>6</v>
      </c>
      <c r="B10" s="12" t="s">
        <v>881</v>
      </c>
      <c r="C10" s="12" t="s">
        <v>892</v>
      </c>
      <c r="D10" s="13" t="s">
        <v>893</v>
      </c>
      <c r="E10" s="12" t="s">
        <v>27</v>
      </c>
      <c r="F10" s="14"/>
      <c r="G10" s="15">
        <v>25</v>
      </c>
      <c r="H10" s="15">
        <v>20</v>
      </c>
      <c r="I10" s="15">
        <v>16</v>
      </c>
      <c r="J10" s="14"/>
      <c r="K10" s="14"/>
      <c r="L10" s="14"/>
    </row>
    <row r="11" ht="20" customHeight="1" spans="1:12">
      <c r="A11" s="11">
        <v>7</v>
      </c>
      <c r="B11" s="12" t="s">
        <v>881</v>
      </c>
      <c r="C11" s="12" t="s">
        <v>894</v>
      </c>
      <c r="D11" s="13" t="s">
        <v>895</v>
      </c>
      <c r="E11" s="12" t="s">
        <v>27</v>
      </c>
      <c r="F11" s="14"/>
      <c r="G11" s="15">
        <v>5</v>
      </c>
      <c r="H11" s="15">
        <v>4</v>
      </c>
      <c r="I11" s="15">
        <v>3</v>
      </c>
      <c r="J11" s="14"/>
      <c r="K11" s="14"/>
      <c r="L11" s="14"/>
    </row>
    <row r="12" ht="20" customHeight="1" spans="1:12">
      <c r="A12" s="11">
        <v>8</v>
      </c>
      <c r="B12" s="12" t="s">
        <v>881</v>
      </c>
      <c r="C12" s="12" t="s">
        <v>896</v>
      </c>
      <c r="D12" s="13" t="s">
        <v>897</v>
      </c>
      <c r="E12" s="12" t="s">
        <v>27</v>
      </c>
      <c r="F12" s="14"/>
      <c r="G12" s="15">
        <v>13</v>
      </c>
      <c r="H12" s="15">
        <v>11</v>
      </c>
      <c r="I12" s="15">
        <v>8.5</v>
      </c>
      <c r="J12" s="14"/>
      <c r="K12" s="14"/>
      <c r="L12" s="14"/>
    </row>
    <row r="13" ht="20" customHeight="1" spans="1:12">
      <c r="A13" s="11">
        <v>9</v>
      </c>
      <c r="B13" s="12" t="s">
        <v>881</v>
      </c>
      <c r="C13" s="12">
        <v>310701005</v>
      </c>
      <c r="D13" s="13" t="s">
        <v>898</v>
      </c>
      <c r="E13" s="12" t="s">
        <v>27</v>
      </c>
      <c r="F13" s="14"/>
      <c r="G13" s="15">
        <v>50</v>
      </c>
      <c r="H13" s="15">
        <v>40</v>
      </c>
      <c r="I13" s="15">
        <v>32</v>
      </c>
      <c r="J13" s="16" t="s">
        <v>899</v>
      </c>
      <c r="K13" s="14"/>
      <c r="L13" s="14"/>
    </row>
    <row r="14" ht="20" customHeight="1" spans="1:12">
      <c r="A14" s="11">
        <v>10</v>
      </c>
      <c r="B14" s="12" t="s">
        <v>881</v>
      </c>
      <c r="C14" s="12">
        <v>310701006</v>
      </c>
      <c r="D14" s="13" t="s">
        <v>900</v>
      </c>
      <c r="E14" s="12" t="s">
        <v>27</v>
      </c>
      <c r="F14" s="14"/>
      <c r="G14" s="15">
        <v>33</v>
      </c>
      <c r="H14" s="15">
        <v>26</v>
      </c>
      <c r="I14" s="15">
        <v>21</v>
      </c>
      <c r="J14" s="14"/>
      <c r="K14" s="14"/>
      <c r="L14" s="14"/>
    </row>
    <row r="15" s="1" customFormat="1" ht="20" customHeight="1" spans="1:12">
      <c r="A15" s="11">
        <v>11</v>
      </c>
      <c r="B15" s="12" t="s">
        <v>881</v>
      </c>
      <c r="C15" s="12">
        <v>310701015</v>
      </c>
      <c r="D15" s="13" t="s">
        <v>901</v>
      </c>
      <c r="E15" s="12" t="s">
        <v>27</v>
      </c>
      <c r="F15" s="14"/>
      <c r="G15" s="12">
        <v>44</v>
      </c>
      <c r="H15" s="12">
        <v>35</v>
      </c>
      <c r="I15" s="12">
        <v>28</v>
      </c>
      <c r="J15" s="13" t="s">
        <v>899</v>
      </c>
      <c r="K15" s="14"/>
      <c r="L15" s="14"/>
    </row>
    <row r="16" s="1" customFormat="1" ht="20" customHeight="1" spans="1:12">
      <c r="A16" s="11">
        <v>12</v>
      </c>
      <c r="B16" s="12" t="s">
        <v>881</v>
      </c>
      <c r="C16" s="12">
        <v>310701016</v>
      </c>
      <c r="D16" s="13" t="s">
        <v>902</v>
      </c>
      <c r="E16" s="12" t="s">
        <v>27</v>
      </c>
      <c r="F16" s="14"/>
      <c r="G16" s="12">
        <v>44</v>
      </c>
      <c r="H16" s="12">
        <v>35</v>
      </c>
      <c r="I16" s="12">
        <v>28</v>
      </c>
      <c r="J16" s="13" t="s">
        <v>899</v>
      </c>
      <c r="K16" s="14"/>
      <c r="L16" s="14"/>
    </row>
    <row r="17" ht="20" customHeight="1" spans="1:12">
      <c r="A17" s="11">
        <v>13</v>
      </c>
      <c r="B17" s="12" t="s">
        <v>881</v>
      </c>
      <c r="C17" s="12">
        <v>310701012</v>
      </c>
      <c r="D17" s="13" t="s">
        <v>903</v>
      </c>
      <c r="E17" s="12" t="s">
        <v>27</v>
      </c>
      <c r="F17" s="14"/>
      <c r="G17" s="15">
        <v>44</v>
      </c>
      <c r="H17" s="15">
        <v>35</v>
      </c>
      <c r="I17" s="15">
        <v>28</v>
      </c>
      <c r="J17" s="14"/>
      <c r="K17" s="14"/>
      <c r="L17" s="14"/>
    </row>
    <row r="18" ht="20" customHeight="1" spans="1:12">
      <c r="A18" s="11">
        <v>14</v>
      </c>
      <c r="B18" s="12" t="s">
        <v>881</v>
      </c>
      <c r="C18" s="12">
        <v>310701004</v>
      </c>
      <c r="D18" s="13" t="s">
        <v>904</v>
      </c>
      <c r="E18" s="12" t="s">
        <v>27</v>
      </c>
      <c r="F18" s="14"/>
      <c r="G18" s="15">
        <v>33</v>
      </c>
      <c r="H18" s="15">
        <v>26</v>
      </c>
      <c r="I18" s="15">
        <v>21</v>
      </c>
      <c r="J18" s="16" t="s">
        <v>899</v>
      </c>
      <c r="K18" s="14"/>
      <c r="L18" s="14"/>
    </row>
    <row r="19" ht="20" customHeight="1" spans="1:12">
      <c r="A19" s="11">
        <v>15</v>
      </c>
      <c r="B19" s="12" t="s">
        <v>881</v>
      </c>
      <c r="C19" s="12">
        <v>310701018</v>
      </c>
      <c r="D19" s="13" t="s">
        <v>905</v>
      </c>
      <c r="E19" s="12" t="s">
        <v>46</v>
      </c>
      <c r="F19" s="14"/>
      <c r="G19" s="15">
        <v>44</v>
      </c>
      <c r="H19" s="15">
        <v>35</v>
      </c>
      <c r="I19" s="15">
        <v>28</v>
      </c>
      <c r="J19" s="16" t="s">
        <v>906</v>
      </c>
      <c r="K19" s="14"/>
      <c r="L19" s="14"/>
    </row>
    <row r="20" ht="43.2" spans="1:12">
      <c r="A20" s="11">
        <v>16</v>
      </c>
      <c r="B20" s="12" t="s">
        <v>881</v>
      </c>
      <c r="C20" s="12">
        <v>310701010</v>
      </c>
      <c r="D20" s="13" t="s">
        <v>907</v>
      </c>
      <c r="E20" s="12" t="s">
        <v>27</v>
      </c>
      <c r="F20" s="14"/>
      <c r="G20" s="15">
        <v>130</v>
      </c>
      <c r="H20" s="15">
        <v>105</v>
      </c>
      <c r="I20" s="15">
        <v>83</v>
      </c>
      <c r="J20" s="16" t="s">
        <v>908</v>
      </c>
      <c r="K20" s="14"/>
      <c r="L20" s="14"/>
    </row>
    <row r="21" ht="27" customHeight="1" spans="1:12">
      <c r="A21" s="11">
        <v>17</v>
      </c>
      <c r="B21" s="12" t="s">
        <v>881</v>
      </c>
      <c r="C21" s="12">
        <v>310701011</v>
      </c>
      <c r="D21" s="13" t="s">
        <v>909</v>
      </c>
      <c r="E21" s="12" t="s">
        <v>27</v>
      </c>
      <c r="F21" s="14"/>
      <c r="G21" s="15">
        <v>130</v>
      </c>
      <c r="H21" s="15">
        <v>105</v>
      </c>
      <c r="I21" s="15">
        <v>83</v>
      </c>
      <c r="J21" s="16" t="s">
        <v>899</v>
      </c>
      <c r="K21" s="14"/>
      <c r="L21" s="14"/>
    </row>
    <row r="22" ht="80" customHeight="1" spans="1:12">
      <c r="A22" s="11">
        <v>18</v>
      </c>
      <c r="B22" s="12" t="s">
        <v>881</v>
      </c>
      <c r="C22" s="12">
        <v>310701003</v>
      </c>
      <c r="D22" s="13" t="s">
        <v>910</v>
      </c>
      <c r="E22" s="12" t="s">
        <v>27</v>
      </c>
      <c r="F22" s="14"/>
      <c r="G22" s="15">
        <v>155</v>
      </c>
      <c r="H22" s="15">
        <v>125</v>
      </c>
      <c r="I22" s="15">
        <v>99</v>
      </c>
      <c r="J22" s="16" t="s">
        <v>911</v>
      </c>
      <c r="K22" s="16" t="s">
        <v>912</v>
      </c>
      <c r="L22" s="16" t="s">
        <v>913</v>
      </c>
    </row>
    <row r="23" ht="88" customHeight="1" spans="1:12">
      <c r="A23" s="11">
        <v>19</v>
      </c>
      <c r="B23" s="12" t="s">
        <v>881</v>
      </c>
      <c r="C23" s="12">
        <v>310701007</v>
      </c>
      <c r="D23" s="13" t="s">
        <v>914</v>
      </c>
      <c r="E23" s="12" t="s">
        <v>27</v>
      </c>
      <c r="F23" s="14"/>
      <c r="G23" s="15">
        <v>25</v>
      </c>
      <c r="H23" s="15">
        <v>20</v>
      </c>
      <c r="I23" s="15">
        <v>16</v>
      </c>
      <c r="J23" s="16" t="s">
        <v>915</v>
      </c>
      <c r="K23" s="14"/>
      <c r="L23" s="14"/>
    </row>
    <row r="24" ht="34" customHeight="1" spans="1:12">
      <c r="A24" s="11">
        <v>20</v>
      </c>
      <c r="B24" s="12" t="s">
        <v>881</v>
      </c>
      <c r="C24" s="12">
        <v>310702015</v>
      </c>
      <c r="D24" s="13" t="s">
        <v>916</v>
      </c>
      <c r="E24" s="12" t="s">
        <v>27</v>
      </c>
      <c r="F24" s="14"/>
      <c r="G24" s="15">
        <v>175</v>
      </c>
      <c r="H24" s="15">
        <v>140</v>
      </c>
      <c r="I24" s="15">
        <v>110</v>
      </c>
      <c r="J24" s="16" t="s">
        <v>917</v>
      </c>
      <c r="K24" s="14"/>
      <c r="L24" s="14"/>
    </row>
    <row r="25" ht="30" customHeight="1" spans="1:12">
      <c r="A25" s="11">
        <v>21</v>
      </c>
      <c r="B25" s="12" t="s">
        <v>881</v>
      </c>
      <c r="C25" s="12">
        <v>310702014</v>
      </c>
      <c r="D25" s="13" t="s">
        <v>918</v>
      </c>
      <c r="E25" s="12" t="s">
        <v>27</v>
      </c>
      <c r="F25" s="14"/>
      <c r="G25" s="15">
        <v>130</v>
      </c>
      <c r="H25" s="15">
        <v>105</v>
      </c>
      <c r="I25" s="15">
        <v>83</v>
      </c>
      <c r="J25" s="14"/>
      <c r="K25" s="14"/>
      <c r="L25" s="14"/>
    </row>
    <row r="26" ht="159" customHeight="1" spans="1:12">
      <c r="A26" s="11">
        <v>22</v>
      </c>
      <c r="B26" s="12" t="s">
        <v>881</v>
      </c>
      <c r="C26" s="15">
        <v>310702025</v>
      </c>
      <c r="D26" s="17" t="s">
        <v>919</v>
      </c>
      <c r="E26" s="12" t="s">
        <v>27</v>
      </c>
      <c r="F26" s="14"/>
      <c r="G26" s="15">
        <v>3360</v>
      </c>
      <c r="H26" s="15">
        <v>2690</v>
      </c>
      <c r="I26" s="15">
        <v>2150</v>
      </c>
      <c r="J26" s="16" t="s">
        <v>920</v>
      </c>
      <c r="K26" s="16" t="s">
        <v>921</v>
      </c>
      <c r="L26" s="14"/>
    </row>
    <row r="27" ht="32" customHeight="1" spans="1:12">
      <c r="A27" s="11">
        <v>23</v>
      </c>
      <c r="B27" s="12" t="s">
        <v>881</v>
      </c>
      <c r="C27" s="12">
        <v>310701017</v>
      </c>
      <c r="D27" s="13" t="s">
        <v>922</v>
      </c>
      <c r="E27" s="12" t="s">
        <v>27</v>
      </c>
      <c r="F27" s="14"/>
      <c r="G27" s="15">
        <v>155</v>
      </c>
      <c r="H27" s="15">
        <v>125</v>
      </c>
      <c r="I27" s="15">
        <v>99</v>
      </c>
      <c r="J27" s="16" t="s">
        <v>923</v>
      </c>
      <c r="K27" s="14"/>
      <c r="L27" s="14"/>
    </row>
    <row r="28" ht="32" customHeight="1" spans="1:12">
      <c r="A28" s="11">
        <v>24</v>
      </c>
      <c r="B28" s="12" t="s">
        <v>881</v>
      </c>
      <c r="C28" s="12">
        <v>310701021</v>
      </c>
      <c r="D28" s="13" t="s">
        <v>924</v>
      </c>
      <c r="E28" s="12" t="s">
        <v>27</v>
      </c>
      <c r="F28" s="14"/>
      <c r="G28" s="15">
        <v>120</v>
      </c>
      <c r="H28" s="15">
        <v>96</v>
      </c>
      <c r="I28" s="15">
        <v>77</v>
      </c>
      <c r="J28" s="16" t="s">
        <v>925</v>
      </c>
      <c r="K28" s="14"/>
      <c r="L28" s="14"/>
    </row>
    <row r="29" ht="32" customHeight="1" spans="1:12">
      <c r="A29" s="11">
        <v>25</v>
      </c>
      <c r="B29" s="12" t="s">
        <v>881</v>
      </c>
      <c r="C29" s="12">
        <v>310701025</v>
      </c>
      <c r="D29" s="13" t="s">
        <v>926</v>
      </c>
      <c r="E29" s="12" t="s">
        <v>20</v>
      </c>
      <c r="F29" s="14"/>
      <c r="G29" s="15">
        <v>20</v>
      </c>
      <c r="H29" s="15">
        <v>16</v>
      </c>
      <c r="I29" s="15">
        <v>13</v>
      </c>
      <c r="J29" s="16"/>
      <c r="K29" s="16" t="s">
        <v>927</v>
      </c>
      <c r="L29" s="16"/>
    </row>
    <row r="30" ht="85" customHeight="1" spans="1:12">
      <c r="A30" s="11">
        <v>26</v>
      </c>
      <c r="B30" s="12" t="s">
        <v>881</v>
      </c>
      <c r="C30" s="15" t="s">
        <v>928</v>
      </c>
      <c r="D30" s="13" t="s">
        <v>929</v>
      </c>
      <c r="E30" s="12" t="s">
        <v>27</v>
      </c>
      <c r="F30" s="14"/>
      <c r="G30" s="15">
        <v>60</v>
      </c>
      <c r="H30" s="15">
        <v>48</v>
      </c>
      <c r="I30" s="15">
        <v>38</v>
      </c>
      <c r="J30" s="16" t="s">
        <v>930</v>
      </c>
      <c r="K30" s="14"/>
      <c r="L30" s="14"/>
    </row>
    <row r="31" ht="33" customHeight="1" spans="1:12">
      <c r="A31" s="11">
        <v>27</v>
      </c>
      <c r="B31" s="12" t="s">
        <v>881</v>
      </c>
      <c r="C31" s="12">
        <v>310702013</v>
      </c>
      <c r="D31" s="13" t="s">
        <v>931</v>
      </c>
      <c r="E31" s="12" t="s">
        <v>27</v>
      </c>
      <c r="F31" s="14"/>
      <c r="G31" s="15">
        <v>110</v>
      </c>
      <c r="H31" s="15">
        <v>86</v>
      </c>
      <c r="I31" s="15">
        <v>70</v>
      </c>
      <c r="J31" s="16"/>
      <c r="K31" s="16" t="s">
        <v>932</v>
      </c>
      <c r="L31" s="14"/>
    </row>
    <row r="32" ht="18" customHeight="1" spans="1:12">
      <c r="A32" s="11">
        <v>28</v>
      </c>
      <c r="B32" s="12" t="s">
        <v>933</v>
      </c>
      <c r="C32" s="12">
        <v>310702016</v>
      </c>
      <c r="D32" s="13" t="s">
        <v>934</v>
      </c>
      <c r="E32" s="12" t="s">
        <v>27</v>
      </c>
      <c r="F32" s="14"/>
      <c r="G32" s="15">
        <v>150</v>
      </c>
      <c r="H32" s="15">
        <v>120</v>
      </c>
      <c r="I32" s="15">
        <v>96</v>
      </c>
      <c r="J32" s="14"/>
      <c r="K32" s="14"/>
      <c r="L32" s="14"/>
    </row>
    <row r="33" ht="18" customHeight="1" spans="1:12">
      <c r="A33" s="11">
        <v>29</v>
      </c>
      <c r="B33" s="12" t="s">
        <v>933</v>
      </c>
      <c r="C33" s="12">
        <v>310702017</v>
      </c>
      <c r="D33" s="13" t="s">
        <v>935</v>
      </c>
      <c r="E33" s="12" t="s">
        <v>27</v>
      </c>
      <c r="F33" s="14"/>
      <c r="G33" s="15">
        <v>150</v>
      </c>
      <c r="H33" s="15">
        <v>120</v>
      </c>
      <c r="I33" s="15">
        <v>96</v>
      </c>
      <c r="J33" s="14"/>
      <c r="K33" s="14"/>
      <c r="L33" s="14"/>
    </row>
    <row r="34" ht="31" customHeight="1" spans="1:12">
      <c r="A34" s="11">
        <v>30</v>
      </c>
      <c r="B34" s="12" t="s">
        <v>933</v>
      </c>
      <c r="C34" s="12">
        <v>310702018</v>
      </c>
      <c r="D34" s="13" t="s">
        <v>936</v>
      </c>
      <c r="E34" s="12" t="s">
        <v>27</v>
      </c>
      <c r="F34" s="14"/>
      <c r="G34" s="15">
        <v>86</v>
      </c>
      <c r="H34" s="15">
        <v>69</v>
      </c>
      <c r="I34" s="15">
        <v>55</v>
      </c>
      <c r="J34" s="16" t="s">
        <v>937</v>
      </c>
      <c r="K34" s="16" t="s">
        <v>938</v>
      </c>
      <c r="L34" s="14"/>
    </row>
    <row r="35" ht="35" customHeight="1" spans="1:12">
      <c r="A35" s="11">
        <v>31</v>
      </c>
      <c r="B35" s="12" t="s">
        <v>881</v>
      </c>
      <c r="C35" s="12">
        <v>310702001</v>
      </c>
      <c r="D35" s="13" t="s">
        <v>939</v>
      </c>
      <c r="E35" s="12" t="s">
        <v>20</v>
      </c>
      <c r="F35" s="14"/>
      <c r="G35" s="15">
        <v>40</v>
      </c>
      <c r="H35" s="15">
        <v>32</v>
      </c>
      <c r="I35" s="15">
        <v>26</v>
      </c>
      <c r="J35" s="16" t="s">
        <v>940</v>
      </c>
      <c r="K35" s="16" t="s">
        <v>941</v>
      </c>
      <c r="L35" s="14"/>
    </row>
    <row r="36" ht="31" customHeight="1" spans="1:12">
      <c r="A36" s="11">
        <v>32</v>
      </c>
      <c r="B36" s="12" t="s">
        <v>881</v>
      </c>
      <c r="C36" s="12">
        <v>310702002</v>
      </c>
      <c r="D36" s="13" t="s">
        <v>942</v>
      </c>
      <c r="E36" s="12" t="s">
        <v>20</v>
      </c>
      <c r="F36" s="14"/>
      <c r="G36" s="15">
        <v>30</v>
      </c>
      <c r="H36" s="15">
        <v>24</v>
      </c>
      <c r="I36" s="15">
        <v>19</v>
      </c>
      <c r="J36" s="16" t="s">
        <v>943</v>
      </c>
      <c r="K36" s="16" t="s">
        <v>944</v>
      </c>
      <c r="L36" s="16"/>
    </row>
    <row r="37" ht="23" customHeight="1" spans="1:12">
      <c r="A37" s="11">
        <v>33</v>
      </c>
      <c r="B37" s="12" t="s">
        <v>881</v>
      </c>
      <c r="C37" s="12">
        <v>310701013</v>
      </c>
      <c r="D37" s="13" t="s">
        <v>945</v>
      </c>
      <c r="E37" s="12" t="s">
        <v>27</v>
      </c>
      <c r="F37" s="14"/>
      <c r="G37" s="15">
        <v>22</v>
      </c>
      <c r="H37" s="15">
        <v>18</v>
      </c>
      <c r="I37" s="15">
        <v>14</v>
      </c>
      <c r="J37" s="14"/>
      <c r="K37" s="14"/>
      <c r="L37" s="14"/>
    </row>
    <row r="38" ht="23" customHeight="1" spans="1:12">
      <c r="A38" s="11">
        <v>34</v>
      </c>
      <c r="B38" s="12" t="s">
        <v>881</v>
      </c>
      <c r="C38" s="12">
        <v>310701014</v>
      </c>
      <c r="D38" s="13" t="s">
        <v>946</v>
      </c>
      <c r="E38" s="18" t="s">
        <v>27</v>
      </c>
      <c r="F38" s="14"/>
      <c r="G38" s="15">
        <v>22</v>
      </c>
      <c r="H38" s="15">
        <v>18</v>
      </c>
      <c r="I38" s="15">
        <v>14</v>
      </c>
      <c r="J38" s="14"/>
      <c r="K38" s="14"/>
      <c r="L38" s="14"/>
    </row>
    <row r="39" ht="23" customHeight="1" spans="1:12">
      <c r="A39" s="11">
        <v>35</v>
      </c>
      <c r="B39" s="12" t="s">
        <v>881</v>
      </c>
      <c r="C39" s="12" t="s">
        <v>947</v>
      </c>
      <c r="D39" s="13" t="s">
        <v>948</v>
      </c>
      <c r="E39" s="12" t="s">
        <v>27</v>
      </c>
      <c r="F39" s="14"/>
      <c r="G39" s="15">
        <v>28</v>
      </c>
      <c r="H39" s="15">
        <v>22</v>
      </c>
      <c r="I39" s="15">
        <v>18</v>
      </c>
      <c r="J39" s="14"/>
      <c r="K39" s="14"/>
      <c r="L39" s="14"/>
    </row>
    <row r="40" ht="33" customHeight="1" spans="1:12">
      <c r="A40" s="11">
        <v>36</v>
      </c>
      <c r="B40" s="12" t="s">
        <v>881</v>
      </c>
      <c r="C40" s="12">
        <v>310701019</v>
      </c>
      <c r="D40" s="13" t="s">
        <v>949</v>
      </c>
      <c r="E40" s="12" t="s">
        <v>27</v>
      </c>
      <c r="F40" s="14"/>
      <c r="G40" s="15">
        <v>17</v>
      </c>
      <c r="H40" s="15">
        <v>13</v>
      </c>
      <c r="I40" s="15">
        <v>11</v>
      </c>
      <c r="J40" s="14"/>
      <c r="K40" s="14"/>
      <c r="L40" s="14"/>
    </row>
    <row r="41" ht="35" customHeight="1" spans="1:12">
      <c r="A41" s="11">
        <v>37</v>
      </c>
      <c r="B41" s="12" t="s">
        <v>881</v>
      </c>
      <c r="C41" s="12">
        <v>310701020</v>
      </c>
      <c r="D41" s="13" t="s">
        <v>950</v>
      </c>
      <c r="E41" s="12" t="s">
        <v>951</v>
      </c>
      <c r="F41" s="14"/>
      <c r="G41" s="15">
        <v>50</v>
      </c>
      <c r="H41" s="15">
        <v>40</v>
      </c>
      <c r="I41" s="15">
        <v>32</v>
      </c>
      <c r="J41" s="16" t="s">
        <v>952</v>
      </c>
      <c r="K41" s="14"/>
      <c r="L41" s="14"/>
    </row>
    <row r="42" ht="66" customHeight="1" spans="1:12">
      <c r="A42" s="11">
        <v>38</v>
      </c>
      <c r="B42" s="12" t="s">
        <v>881</v>
      </c>
      <c r="C42" s="12">
        <v>310701023</v>
      </c>
      <c r="D42" s="13" t="s">
        <v>953</v>
      </c>
      <c r="E42" s="12" t="s">
        <v>27</v>
      </c>
      <c r="F42" s="14"/>
      <c r="G42" s="15">
        <v>220</v>
      </c>
      <c r="H42" s="15">
        <v>175</v>
      </c>
      <c r="I42" s="15">
        <v>140</v>
      </c>
      <c r="J42" s="16"/>
      <c r="K42" s="16" t="s">
        <v>954</v>
      </c>
      <c r="L42" s="14"/>
    </row>
    <row r="43" ht="23" customHeight="1" spans="1:12">
      <c r="A43" s="11">
        <v>39</v>
      </c>
      <c r="B43" s="12" t="s">
        <v>881</v>
      </c>
      <c r="C43" s="15">
        <v>230500005</v>
      </c>
      <c r="D43" s="16" t="s">
        <v>955</v>
      </c>
      <c r="E43" s="12" t="s">
        <v>27</v>
      </c>
      <c r="F43" s="14"/>
      <c r="G43" s="15">
        <v>50</v>
      </c>
      <c r="H43" s="15">
        <v>40</v>
      </c>
      <c r="I43" s="15">
        <v>32</v>
      </c>
      <c r="J43" s="16" t="s">
        <v>956</v>
      </c>
      <c r="K43" s="14"/>
      <c r="L43" s="14"/>
    </row>
    <row r="44" ht="52" customHeight="1" spans="1:12">
      <c r="A44" s="11">
        <v>40</v>
      </c>
      <c r="B44" s="12" t="s">
        <v>933</v>
      </c>
      <c r="C44" s="12">
        <v>310702019</v>
      </c>
      <c r="D44" s="13" t="s">
        <v>957</v>
      </c>
      <c r="E44" s="12" t="s">
        <v>27</v>
      </c>
      <c r="F44" s="14"/>
      <c r="G44" s="15">
        <v>145</v>
      </c>
      <c r="H44" s="15">
        <v>115</v>
      </c>
      <c r="I44" s="15">
        <v>93</v>
      </c>
      <c r="J44" s="16" t="s">
        <v>958</v>
      </c>
      <c r="K44" s="14"/>
      <c r="L44" s="14"/>
    </row>
    <row r="45" ht="21" customHeight="1" spans="1:12">
      <c r="A45" s="11">
        <v>41</v>
      </c>
      <c r="B45" s="12" t="s">
        <v>881</v>
      </c>
      <c r="C45" s="12">
        <v>310702010</v>
      </c>
      <c r="D45" s="13" t="s">
        <v>959</v>
      </c>
      <c r="E45" s="12" t="s">
        <v>27</v>
      </c>
      <c r="F45" s="14"/>
      <c r="G45" s="15">
        <v>79</v>
      </c>
      <c r="H45" s="15">
        <v>63</v>
      </c>
      <c r="I45" s="15">
        <v>51</v>
      </c>
      <c r="J45" s="14"/>
      <c r="K45" s="14"/>
      <c r="L45" s="14"/>
    </row>
    <row r="46" ht="33" customHeight="1" spans="1:12">
      <c r="A46" s="11">
        <v>42</v>
      </c>
      <c r="B46" s="12" t="s">
        <v>881</v>
      </c>
      <c r="C46" s="12">
        <v>310702011</v>
      </c>
      <c r="D46" s="13" t="s">
        <v>960</v>
      </c>
      <c r="E46" s="18" t="s">
        <v>27</v>
      </c>
      <c r="F46" s="14"/>
      <c r="G46" s="15">
        <v>79</v>
      </c>
      <c r="H46" s="15">
        <v>63</v>
      </c>
      <c r="I46" s="15">
        <v>51</v>
      </c>
      <c r="J46" s="16" t="s">
        <v>961</v>
      </c>
      <c r="K46" s="14"/>
      <c r="L46" s="14"/>
    </row>
    <row r="47" ht="27" customHeight="1" spans="1:12">
      <c r="A47" s="11">
        <v>43</v>
      </c>
      <c r="B47" s="12" t="s">
        <v>881</v>
      </c>
      <c r="C47" s="12">
        <v>310702012</v>
      </c>
      <c r="D47" s="13" t="s">
        <v>962</v>
      </c>
      <c r="E47" s="12" t="s">
        <v>27</v>
      </c>
      <c r="F47" s="14"/>
      <c r="G47" s="15">
        <v>53</v>
      </c>
      <c r="H47" s="15">
        <v>42</v>
      </c>
      <c r="I47" s="15">
        <v>34</v>
      </c>
      <c r="J47" s="14"/>
      <c r="K47" s="14"/>
      <c r="L47" s="14"/>
    </row>
    <row r="48" ht="27" customHeight="1" spans="1:12">
      <c r="A48" s="11">
        <v>44</v>
      </c>
      <c r="B48" s="12" t="s">
        <v>881</v>
      </c>
      <c r="C48" s="12">
        <v>320500001</v>
      </c>
      <c r="D48" s="13" t="s">
        <v>963</v>
      </c>
      <c r="E48" s="12" t="s">
        <v>27</v>
      </c>
      <c r="F48" s="14"/>
      <c r="G48" s="15">
        <v>2760</v>
      </c>
      <c r="H48" s="15">
        <v>2210</v>
      </c>
      <c r="I48" s="15">
        <v>1770</v>
      </c>
      <c r="J48" s="14"/>
      <c r="K48" s="14"/>
      <c r="L48" s="14"/>
    </row>
    <row r="49" ht="34" customHeight="1" spans="1:12">
      <c r="A49" s="11">
        <v>45</v>
      </c>
      <c r="B49" s="12" t="s">
        <v>881</v>
      </c>
      <c r="C49" s="12">
        <v>320500010</v>
      </c>
      <c r="D49" s="13" t="s">
        <v>964</v>
      </c>
      <c r="E49" s="12" t="s">
        <v>27</v>
      </c>
      <c r="F49" s="14"/>
      <c r="G49" s="15">
        <v>2160</v>
      </c>
      <c r="H49" s="15">
        <v>1730</v>
      </c>
      <c r="I49" s="15">
        <v>1380</v>
      </c>
      <c r="J49" s="19" t="s">
        <v>965</v>
      </c>
      <c r="K49" s="14"/>
      <c r="L49" s="14"/>
    </row>
    <row r="50" ht="35" customHeight="1" spans="1:12">
      <c r="A50" s="11">
        <v>46</v>
      </c>
      <c r="B50" s="12" t="s">
        <v>881</v>
      </c>
      <c r="C50" s="12">
        <v>310702021</v>
      </c>
      <c r="D50" s="13" t="s">
        <v>966</v>
      </c>
      <c r="E50" s="12" t="s">
        <v>27</v>
      </c>
      <c r="F50" s="14"/>
      <c r="G50" s="15">
        <v>2380</v>
      </c>
      <c r="H50" s="15">
        <v>1900</v>
      </c>
      <c r="I50" s="15">
        <v>1520</v>
      </c>
      <c r="J50" s="16" t="s">
        <v>967</v>
      </c>
      <c r="K50" s="16" t="s">
        <v>968</v>
      </c>
      <c r="L50" s="14"/>
    </row>
    <row r="51" ht="30" customHeight="1" spans="1:12">
      <c r="A51" s="11">
        <v>47</v>
      </c>
      <c r="B51" s="12" t="s">
        <v>881</v>
      </c>
      <c r="C51" s="12" t="s">
        <v>969</v>
      </c>
      <c r="D51" s="13" t="s">
        <v>970</v>
      </c>
      <c r="E51" s="12" t="s">
        <v>27</v>
      </c>
      <c r="F51" s="14"/>
      <c r="G51" s="15">
        <v>3120</v>
      </c>
      <c r="H51" s="15">
        <v>2500</v>
      </c>
      <c r="I51" s="15">
        <v>2000</v>
      </c>
      <c r="J51" s="14"/>
      <c r="K51" s="14"/>
      <c r="L51" s="14"/>
    </row>
    <row r="52" ht="53" customHeight="1" spans="1:12">
      <c r="A52" s="11">
        <v>48</v>
      </c>
      <c r="B52" s="12" t="s">
        <v>881</v>
      </c>
      <c r="C52" s="15">
        <v>320500007</v>
      </c>
      <c r="D52" s="16" t="s">
        <v>971</v>
      </c>
      <c r="E52" s="15" t="s">
        <v>27</v>
      </c>
      <c r="F52" s="14"/>
      <c r="G52" s="15">
        <v>3520</v>
      </c>
      <c r="H52" s="15">
        <v>2820</v>
      </c>
      <c r="I52" s="15">
        <v>2250</v>
      </c>
      <c r="J52" s="16" t="s">
        <v>972</v>
      </c>
      <c r="K52" s="16"/>
      <c r="L52" s="16" t="s">
        <v>973</v>
      </c>
    </row>
    <row r="53" ht="84" customHeight="1" spans="1:12">
      <c r="A53" s="11">
        <v>49</v>
      </c>
      <c r="B53" s="12" t="s">
        <v>974</v>
      </c>
      <c r="C53" s="20">
        <v>320500008</v>
      </c>
      <c r="D53" s="20" t="s">
        <v>975</v>
      </c>
      <c r="E53" s="21" t="s">
        <v>27</v>
      </c>
      <c r="F53" s="14"/>
      <c r="G53" s="22">
        <v>3200</v>
      </c>
      <c r="H53" s="22">
        <v>2560</v>
      </c>
      <c r="I53" s="22">
        <v>2048</v>
      </c>
      <c r="J53" s="23" t="s">
        <v>976</v>
      </c>
      <c r="K53" s="23"/>
      <c r="L53" s="24" t="s">
        <v>977</v>
      </c>
    </row>
    <row r="54" ht="144" customHeight="1" spans="1:12">
      <c r="A54" s="11">
        <v>50</v>
      </c>
      <c r="B54" s="12" t="s">
        <v>974</v>
      </c>
      <c r="C54" s="15">
        <v>320500003</v>
      </c>
      <c r="D54" s="16" t="s">
        <v>978</v>
      </c>
      <c r="E54" s="15" t="s">
        <v>27</v>
      </c>
      <c r="F54" s="14"/>
      <c r="G54" s="15">
        <v>4320</v>
      </c>
      <c r="H54" s="15">
        <v>3460</v>
      </c>
      <c r="I54" s="15">
        <v>2760</v>
      </c>
      <c r="J54" s="16" t="s">
        <v>979</v>
      </c>
      <c r="K54" s="16"/>
      <c r="L54" s="16" t="s">
        <v>980</v>
      </c>
    </row>
    <row r="55" ht="42" customHeight="1" spans="1:12">
      <c r="A55" s="11">
        <v>51</v>
      </c>
      <c r="B55" s="12" t="s">
        <v>974</v>
      </c>
      <c r="C55" s="15">
        <v>320500015</v>
      </c>
      <c r="D55" s="16" t="s">
        <v>981</v>
      </c>
      <c r="E55" s="15" t="s">
        <v>27</v>
      </c>
      <c r="F55" s="14"/>
      <c r="G55" s="15">
        <v>4180</v>
      </c>
      <c r="H55" s="15">
        <v>3340</v>
      </c>
      <c r="I55" s="15">
        <v>2680</v>
      </c>
      <c r="J55" s="16" t="s">
        <v>982</v>
      </c>
      <c r="K55" s="14"/>
      <c r="L55" s="14"/>
    </row>
    <row r="56" ht="108" customHeight="1" spans="1:12">
      <c r="A56" s="11">
        <v>52</v>
      </c>
      <c r="B56" s="12" t="s">
        <v>974</v>
      </c>
      <c r="C56" s="15">
        <v>320500002</v>
      </c>
      <c r="D56" s="16" t="s">
        <v>983</v>
      </c>
      <c r="E56" s="15" t="s">
        <v>27</v>
      </c>
      <c r="F56" s="14"/>
      <c r="G56" s="15">
        <v>4320</v>
      </c>
      <c r="H56" s="15">
        <v>3460</v>
      </c>
      <c r="I56" s="15">
        <v>2760</v>
      </c>
      <c r="J56" s="16" t="s">
        <v>984</v>
      </c>
      <c r="K56" s="16"/>
      <c r="L56" s="16" t="s">
        <v>985</v>
      </c>
    </row>
    <row r="57" ht="135" customHeight="1" spans="1:12">
      <c r="A57" s="11">
        <v>53</v>
      </c>
      <c r="B57" s="12" t="s">
        <v>974</v>
      </c>
      <c r="C57" s="15">
        <v>320500004</v>
      </c>
      <c r="D57" s="16" t="s">
        <v>986</v>
      </c>
      <c r="E57" s="15" t="s">
        <v>27</v>
      </c>
      <c r="F57" s="14"/>
      <c r="G57" s="15">
        <v>4180</v>
      </c>
      <c r="H57" s="15">
        <v>3340</v>
      </c>
      <c r="I57" s="15">
        <v>2680</v>
      </c>
      <c r="J57" s="16" t="s">
        <v>987</v>
      </c>
      <c r="K57" s="16"/>
      <c r="L57" s="16" t="s">
        <v>988</v>
      </c>
    </row>
    <row r="58" ht="109" customHeight="1" spans="1:12">
      <c r="A58" s="11">
        <v>54</v>
      </c>
      <c r="B58" s="12" t="s">
        <v>974</v>
      </c>
      <c r="C58" s="15">
        <v>320500005</v>
      </c>
      <c r="D58" s="16" t="s">
        <v>989</v>
      </c>
      <c r="E58" s="15" t="s">
        <v>27</v>
      </c>
      <c r="F58" s="14"/>
      <c r="G58" s="15">
        <v>5280</v>
      </c>
      <c r="H58" s="15">
        <v>4220</v>
      </c>
      <c r="I58" s="15">
        <v>3380</v>
      </c>
      <c r="J58" s="16" t="s">
        <v>990</v>
      </c>
      <c r="K58" s="16"/>
      <c r="L58" s="16" t="s">
        <v>991</v>
      </c>
    </row>
    <row r="59" ht="114" customHeight="1" spans="1:12">
      <c r="A59" s="11">
        <v>55</v>
      </c>
      <c r="B59" s="12" t="s">
        <v>974</v>
      </c>
      <c r="C59" s="15">
        <v>320500006</v>
      </c>
      <c r="D59" s="16" t="s">
        <v>992</v>
      </c>
      <c r="E59" s="15" t="s">
        <v>27</v>
      </c>
      <c r="F59" s="14"/>
      <c r="G59" s="15">
        <v>5020</v>
      </c>
      <c r="H59" s="15">
        <v>4010</v>
      </c>
      <c r="I59" s="15">
        <v>3210</v>
      </c>
      <c r="J59" s="16" t="s">
        <v>993</v>
      </c>
      <c r="K59" s="16"/>
      <c r="L59" s="16" t="s">
        <v>994</v>
      </c>
    </row>
    <row r="60" ht="21" customHeight="1" spans="1:12">
      <c r="A60" s="11">
        <v>56</v>
      </c>
      <c r="B60" s="12" t="s">
        <v>974</v>
      </c>
      <c r="C60" s="12">
        <v>320500011</v>
      </c>
      <c r="D60" s="13" t="s">
        <v>995</v>
      </c>
      <c r="E60" s="12" t="s">
        <v>27</v>
      </c>
      <c r="F60" s="14"/>
      <c r="G60" s="15">
        <v>3740</v>
      </c>
      <c r="H60" s="15">
        <v>3000</v>
      </c>
      <c r="I60" s="15">
        <v>2390</v>
      </c>
      <c r="J60" s="16" t="s">
        <v>982</v>
      </c>
      <c r="K60" s="14"/>
      <c r="L60" s="14"/>
    </row>
    <row r="61" ht="21" customHeight="1" spans="1:12">
      <c r="A61" s="11">
        <v>57</v>
      </c>
      <c r="B61" s="12" t="s">
        <v>974</v>
      </c>
      <c r="C61" s="12">
        <v>320500013</v>
      </c>
      <c r="D61" s="13" t="s">
        <v>996</v>
      </c>
      <c r="E61" s="12" t="s">
        <v>27</v>
      </c>
      <c r="F61" s="14"/>
      <c r="G61" s="15">
        <v>3840</v>
      </c>
      <c r="H61" s="15">
        <v>3070</v>
      </c>
      <c r="I61" s="15">
        <v>2460</v>
      </c>
      <c r="J61" s="16" t="s">
        <v>982</v>
      </c>
      <c r="K61" s="14"/>
      <c r="L61" s="14"/>
    </row>
    <row r="62" ht="64" customHeight="1" spans="1:12">
      <c r="A62" s="11">
        <v>58</v>
      </c>
      <c r="B62" s="12" t="s">
        <v>974</v>
      </c>
      <c r="C62" s="12">
        <v>320500009</v>
      </c>
      <c r="D62" s="13" t="s">
        <v>997</v>
      </c>
      <c r="E62" s="12" t="s">
        <v>27</v>
      </c>
      <c r="F62" s="14"/>
      <c r="G62" s="15">
        <v>1800</v>
      </c>
      <c r="H62" s="15">
        <v>1440</v>
      </c>
      <c r="I62" s="15">
        <v>1150</v>
      </c>
      <c r="J62" s="16" t="s">
        <v>998</v>
      </c>
      <c r="K62" s="14"/>
      <c r="L62" s="14"/>
    </row>
    <row r="63" ht="50" customHeight="1" spans="1:12">
      <c r="A63" s="11">
        <v>59</v>
      </c>
      <c r="B63" s="12" t="s">
        <v>974</v>
      </c>
      <c r="C63" s="12">
        <v>330803023</v>
      </c>
      <c r="D63" s="13" t="s">
        <v>999</v>
      </c>
      <c r="E63" s="12" t="s">
        <v>27</v>
      </c>
      <c r="F63" s="25">
        <v>2200</v>
      </c>
      <c r="G63" s="25">
        <v>1760</v>
      </c>
      <c r="H63" s="25">
        <v>1410</v>
      </c>
      <c r="I63" s="25">
        <v>1130</v>
      </c>
      <c r="J63" s="26" t="s">
        <v>1000</v>
      </c>
      <c r="K63" s="26" t="s">
        <v>1001</v>
      </c>
      <c r="L63" s="14"/>
    </row>
    <row r="64" ht="35" customHeight="1" spans="1:12">
      <c r="A64" s="11">
        <v>60</v>
      </c>
      <c r="B64" s="12" t="s">
        <v>881</v>
      </c>
      <c r="C64" s="12">
        <v>310702020</v>
      </c>
      <c r="D64" s="13" t="s">
        <v>1002</v>
      </c>
      <c r="E64" s="12" t="s">
        <v>27</v>
      </c>
      <c r="F64" s="14"/>
      <c r="G64" s="15">
        <v>1980</v>
      </c>
      <c r="H64" s="15">
        <v>1580</v>
      </c>
      <c r="I64" s="15">
        <v>1270</v>
      </c>
      <c r="J64" s="16" t="s">
        <v>1003</v>
      </c>
      <c r="K64" s="16" t="s">
        <v>968</v>
      </c>
      <c r="L64" s="14"/>
    </row>
    <row r="65" ht="48" customHeight="1" spans="1:12">
      <c r="A65" s="11">
        <v>61</v>
      </c>
      <c r="B65" s="12" t="s">
        <v>881</v>
      </c>
      <c r="C65" s="12">
        <v>310701024</v>
      </c>
      <c r="D65" s="13" t="s">
        <v>1004</v>
      </c>
      <c r="E65" s="12" t="s">
        <v>20</v>
      </c>
      <c r="F65" s="14"/>
      <c r="G65" s="15">
        <v>20</v>
      </c>
      <c r="H65" s="15">
        <v>16</v>
      </c>
      <c r="I65" s="15">
        <v>13</v>
      </c>
      <c r="J65" s="16"/>
      <c r="K65" s="16" t="s">
        <v>1005</v>
      </c>
      <c r="L65" s="14"/>
    </row>
    <row r="66" ht="60" customHeight="1" spans="1:12">
      <c r="A66" s="11">
        <v>62</v>
      </c>
      <c r="B66" s="12" t="s">
        <v>974</v>
      </c>
      <c r="C66" s="12">
        <v>320400001</v>
      </c>
      <c r="D66" s="13" t="s">
        <v>1006</v>
      </c>
      <c r="E66" s="12" t="s">
        <v>1007</v>
      </c>
      <c r="F66" s="14"/>
      <c r="G66" s="15">
        <v>3460</v>
      </c>
      <c r="H66" s="15">
        <v>2760</v>
      </c>
      <c r="I66" s="15">
        <v>2210</v>
      </c>
      <c r="J66" s="16" t="s">
        <v>1008</v>
      </c>
      <c r="K66" s="14"/>
      <c r="L66" s="14"/>
    </row>
    <row r="67" ht="35" customHeight="1" spans="1:12">
      <c r="A67" s="11">
        <v>63</v>
      </c>
      <c r="B67" s="12" t="s">
        <v>974</v>
      </c>
      <c r="C67" s="12">
        <v>320400003</v>
      </c>
      <c r="D67" s="13" t="s">
        <v>1009</v>
      </c>
      <c r="E67" s="12" t="s">
        <v>27</v>
      </c>
      <c r="F67" s="14"/>
      <c r="G67" s="15">
        <v>3460</v>
      </c>
      <c r="H67" s="15">
        <v>2760</v>
      </c>
      <c r="I67" s="15">
        <v>2210</v>
      </c>
      <c r="J67" s="16" t="s">
        <v>1010</v>
      </c>
      <c r="K67" s="14"/>
      <c r="L67" s="14"/>
    </row>
    <row r="68" ht="30" customHeight="1" spans="1:12">
      <c r="A68" s="11">
        <v>64</v>
      </c>
      <c r="B68" s="12" t="s">
        <v>974</v>
      </c>
      <c r="C68" s="12">
        <v>320500012</v>
      </c>
      <c r="D68" s="13" t="s">
        <v>1011</v>
      </c>
      <c r="E68" s="12" t="s">
        <v>27</v>
      </c>
      <c r="F68" s="14"/>
      <c r="G68" s="15">
        <v>2880</v>
      </c>
      <c r="H68" s="15">
        <v>2300</v>
      </c>
      <c r="I68" s="15">
        <v>1840</v>
      </c>
      <c r="J68" s="16" t="s">
        <v>982</v>
      </c>
      <c r="K68" s="14"/>
      <c r="L68" s="14"/>
    </row>
    <row r="69" ht="30" customHeight="1" spans="1:12">
      <c r="A69" s="11">
        <v>65</v>
      </c>
      <c r="B69" s="12" t="s">
        <v>974</v>
      </c>
      <c r="C69" s="12">
        <v>320500016</v>
      </c>
      <c r="D69" s="13" t="s">
        <v>1012</v>
      </c>
      <c r="E69" s="12" t="s">
        <v>27</v>
      </c>
      <c r="F69" s="14"/>
      <c r="G69" s="15">
        <v>4610</v>
      </c>
      <c r="H69" s="15">
        <v>3690</v>
      </c>
      <c r="I69" s="15">
        <v>2950</v>
      </c>
      <c r="J69" s="14"/>
      <c r="K69" s="14"/>
      <c r="L69" s="14"/>
    </row>
    <row r="70" ht="24" customHeight="1" spans="1:12">
      <c r="A70" s="11">
        <v>66</v>
      </c>
      <c r="B70" s="12" t="s">
        <v>974</v>
      </c>
      <c r="C70" s="12">
        <v>310702004</v>
      </c>
      <c r="D70" s="13" t="s">
        <v>1013</v>
      </c>
      <c r="E70" s="12" t="s">
        <v>27</v>
      </c>
      <c r="F70" s="14"/>
      <c r="G70" s="15">
        <v>4560</v>
      </c>
      <c r="H70" s="15">
        <v>3650</v>
      </c>
      <c r="I70" s="15">
        <v>2920</v>
      </c>
      <c r="J70" s="16"/>
      <c r="K70" s="16" t="s">
        <v>1014</v>
      </c>
      <c r="L70" s="14"/>
    </row>
    <row r="71" ht="24" customHeight="1" spans="1:12">
      <c r="A71" s="11">
        <v>67</v>
      </c>
      <c r="B71" s="12" t="s">
        <v>974</v>
      </c>
      <c r="C71" s="12">
        <v>330803015</v>
      </c>
      <c r="D71" s="13" t="s">
        <v>1015</v>
      </c>
      <c r="E71" s="12" t="s">
        <v>27</v>
      </c>
      <c r="F71" s="14"/>
      <c r="G71" s="14"/>
      <c r="H71" s="14"/>
      <c r="I71" s="14"/>
      <c r="J71" s="16" t="s">
        <v>1016</v>
      </c>
      <c r="K71" s="14"/>
      <c r="L71" s="14"/>
    </row>
    <row r="72" ht="28.8" spans="1:12">
      <c r="A72" s="11">
        <v>68</v>
      </c>
      <c r="B72" s="12" t="s">
        <v>974</v>
      </c>
      <c r="C72" s="12" t="s">
        <v>1017</v>
      </c>
      <c r="D72" s="13" t="s">
        <v>1018</v>
      </c>
      <c r="E72" s="12" t="s">
        <v>27</v>
      </c>
      <c r="F72" s="14"/>
      <c r="G72" s="25">
        <v>5420</v>
      </c>
      <c r="H72" s="25">
        <v>4340</v>
      </c>
      <c r="I72" s="25">
        <v>3470</v>
      </c>
      <c r="J72" s="25">
        <v>2780</v>
      </c>
      <c r="K72" s="14"/>
      <c r="L72" s="14"/>
    </row>
    <row r="73" ht="28.8" spans="1:12">
      <c r="A73" s="11">
        <v>69</v>
      </c>
      <c r="B73" s="12" t="s">
        <v>974</v>
      </c>
      <c r="C73" s="12" t="s">
        <v>1019</v>
      </c>
      <c r="D73" s="13" t="s">
        <v>1020</v>
      </c>
      <c r="E73" s="12" t="s">
        <v>27</v>
      </c>
      <c r="F73" s="14"/>
      <c r="G73" s="25">
        <v>5080</v>
      </c>
      <c r="H73" s="25">
        <v>4060</v>
      </c>
      <c r="I73" s="25">
        <v>3250</v>
      </c>
      <c r="J73" s="25">
        <v>2600</v>
      </c>
      <c r="K73" s="14"/>
      <c r="L73" s="14"/>
    </row>
    <row r="74" ht="28.8" spans="1:12">
      <c r="A74" s="11">
        <v>70</v>
      </c>
      <c r="B74" s="12" t="s">
        <v>881</v>
      </c>
      <c r="C74" s="12">
        <v>310702003</v>
      </c>
      <c r="D74" s="13" t="s">
        <v>1021</v>
      </c>
      <c r="E74" s="12" t="s">
        <v>27</v>
      </c>
      <c r="F74" s="14"/>
      <c r="G74" s="15">
        <v>1400</v>
      </c>
      <c r="H74" s="15">
        <v>1120</v>
      </c>
      <c r="I74" s="15">
        <v>900</v>
      </c>
      <c r="J74" s="16"/>
      <c r="K74" s="16" t="s">
        <v>1022</v>
      </c>
      <c r="L74" s="14"/>
    </row>
    <row r="75" ht="44" customHeight="1" spans="1:12">
      <c r="A75" s="11">
        <v>71</v>
      </c>
      <c r="B75" s="12" t="s">
        <v>881</v>
      </c>
      <c r="C75" s="15">
        <v>310702007</v>
      </c>
      <c r="D75" s="16" t="s">
        <v>1023</v>
      </c>
      <c r="E75" s="15" t="s">
        <v>27</v>
      </c>
      <c r="F75" s="14"/>
      <c r="G75" s="15">
        <v>2880</v>
      </c>
      <c r="H75" s="15">
        <v>2300</v>
      </c>
      <c r="I75" s="15">
        <v>1840</v>
      </c>
      <c r="J75" s="16" t="s">
        <v>1024</v>
      </c>
      <c r="K75" s="16" t="s">
        <v>1025</v>
      </c>
      <c r="L75" s="16" t="s">
        <v>1026</v>
      </c>
    </row>
    <row r="76" ht="43.2" spans="1:12">
      <c r="A76" s="11">
        <v>72</v>
      </c>
      <c r="B76" s="12" t="s">
        <v>881</v>
      </c>
      <c r="C76" s="12">
        <v>310702009</v>
      </c>
      <c r="D76" s="13" t="s">
        <v>1027</v>
      </c>
      <c r="E76" s="12" t="s">
        <v>27</v>
      </c>
      <c r="F76" s="14"/>
      <c r="G76" s="15">
        <v>5040</v>
      </c>
      <c r="H76" s="15">
        <v>4030</v>
      </c>
      <c r="I76" s="15">
        <v>3230</v>
      </c>
      <c r="J76" s="16"/>
      <c r="K76" s="16" t="s">
        <v>1028</v>
      </c>
      <c r="L76" s="14"/>
    </row>
    <row r="77" ht="46" customHeight="1" spans="1:12">
      <c r="A77" s="11">
        <v>73</v>
      </c>
      <c r="B77" s="12" t="s">
        <v>881</v>
      </c>
      <c r="C77" s="12">
        <v>310702008</v>
      </c>
      <c r="D77" s="13" t="s">
        <v>1029</v>
      </c>
      <c r="E77" s="12" t="s">
        <v>27</v>
      </c>
      <c r="F77" s="14"/>
      <c r="G77" s="15">
        <v>2500</v>
      </c>
      <c r="H77" s="15">
        <v>2000</v>
      </c>
      <c r="I77" s="15">
        <v>1600</v>
      </c>
      <c r="J77" s="16" t="s">
        <v>1030</v>
      </c>
      <c r="K77" s="16" t="s">
        <v>1025</v>
      </c>
      <c r="L77" s="16" t="s">
        <v>1031</v>
      </c>
    </row>
    <row r="78" ht="33" customHeight="1" spans="1:12">
      <c r="A78" s="11">
        <v>74</v>
      </c>
      <c r="B78" s="12" t="s">
        <v>974</v>
      </c>
      <c r="C78" s="12">
        <v>310702005</v>
      </c>
      <c r="D78" s="13" t="s">
        <v>1032</v>
      </c>
      <c r="E78" s="12" t="s">
        <v>27</v>
      </c>
      <c r="F78" s="14"/>
      <c r="G78" s="15">
        <v>800</v>
      </c>
      <c r="H78" s="15">
        <v>640</v>
      </c>
      <c r="I78" s="15">
        <v>510</v>
      </c>
      <c r="J78" s="16"/>
      <c r="K78" s="16" t="s">
        <v>1022</v>
      </c>
      <c r="L78" s="14"/>
    </row>
    <row r="79" ht="30" customHeight="1" spans="1:12">
      <c r="A79" s="11">
        <v>75</v>
      </c>
      <c r="B79" s="12" t="s">
        <v>933</v>
      </c>
      <c r="C79" s="12">
        <v>310702006</v>
      </c>
      <c r="D79" s="13" t="s">
        <v>1033</v>
      </c>
      <c r="E79" s="12" t="s">
        <v>20</v>
      </c>
      <c r="F79" s="14"/>
      <c r="G79" s="15">
        <v>12</v>
      </c>
      <c r="H79" s="15">
        <v>9.5</v>
      </c>
      <c r="I79" s="15">
        <v>7.5</v>
      </c>
      <c r="J79" s="14"/>
      <c r="K79" s="14"/>
      <c r="L79" s="14"/>
    </row>
    <row r="80" ht="47" customHeight="1" spans="1:12">
      <c r="A80" s="11">
        <v>76</v>
      </c>
      <c r="B80" s="12" t="s">
        <v>974</v>
      </c>
      <c r="C80" s="15">
        <v>330100017</v>
      </c>
      <c r="D80" s="16" t="s">
        <v>1034</v>
      </c>
      <c r="E80" s="15" t="s">
        <v>1035</v>
      </c>
      <c r="F80" s="25">
        <v>1800</v>
      </c>
      <c r="G80" s="25">
        <v>1800</v>
      </c>
      <c r="H80" s="25">
        <v>1440</v>
      </c>
      <c r="I80" s="25">
        <v>1150</v>
      </c>
      <c r="J80" s="26"/>
      <c r="K80" s="26" t="s">
        <v>1036</v>
      </c>
      <c r="L80" s="13" t="s">
        <v>1037</v>
      </c>
    </row>
    <row r="81" ht="60" customHeight="1" spans="1:12">
      <c r="A81" s="11">
        <v>77</v>
      </c>
      <c r="B81" s="12" t="s">
        <v>974</v>
      </c>
      <c r="C81" s="15" t="s">
        <v>1038</v>
      </c>
      <c r="D81" s="16" t="s">
        <v>1039</v>
      </c>
      <c r="E81" s="15" t="s">
        <v>20</v>
      </c>
      <c r="F81" s="25">
        <v>400</v>
      </c>
      <c r="G81" s="25">
        <v>400</v>
      </c>
      <c r="H81" s="25">
        <v>320</v>
      </c>
      <c r="I81" s="25">
        <v>255</v>
      </c>
      <c r="J81" s="26"/>
      <c r="K81" s="26"/>
      <c r="L81" s="13" t="s">
        <v>1040</v>
      </c>
    </row>
    <row r="82" ht="34" customHeight="1" spans="1:12">
      <c r="A82" s="11">
        <v>78</v>
      </c>
      <c r="B82" s="12" t="s">
        <v>974</v>
      </c>
      <c r="C82" s="12">
        <v>330803025</v>
      </c>
      <c r="D82" s="13" t="s">
        <v>1041</v>
      </c>
      <c r="E82" s="12" t="s">
        <v>20</v>
      </c>
      <c r="F82" s="25">
        <v>86</v>
      </c>
      <c r="G82" s="25">
        <v>69</v>
      </c>
      <c r="H82" s="25">
        <v>55</v>
      </c>
      <c r="I82" s="25">
        <v>44</v>
      </c>
      <c r="J82" s="26"/>
      <c r="K82" s="26" t="s">
        <v>1042</v>
      </c>
      <c r="L82" s="14"/>
    </row>
    <row r="83" ht="23" customHeight="1" spans="1:12">
      <c r="A83" s="11">
        <v>79</v>
      </c>
      <c r="B83" s="12" t="s">
        <v>974</v>
      </c>
      <c r="C83" s="12">
        <v>330803022</v>
      </c>
      <c r="D83" s="13" t="s">
        <v>1043</v>
      </c>
      <c r="E83" s="12" t="s">
        <v>27</v>
      </c>
      <c r="F83" s="25">
        <v>5080</v>
      </c>
      <c r="G83" s="25">
        <v>4060</v>
      </c>
      <c r="H83" s="25">
        <v>3250</v>
      </c>
      <c r="I83" s="25">
        <v>2600</v>
      </c>
      <c r="J83" s="26" t="s">
        <v>1044</v>
      </c>
      <c r="K83" s="26" t="s">
        <v>1045</v>
      </c>
      <c r="L83" s="14"/>
    </row>
    <row r="84" ht="23" customHeight="1" spans="1:12">
      <c r="A84" s="11">
        <v>80</v>
      </c>
      <c r="B84" s="12" t="s">
        <v>974</v>
      </c>
      <c r="C84" s="12">
        <v>330803026</v>
      </c>
      <c r="D84" s="13" t="s">
        <v>1046</v>
      </c>
      <c r="E84" s="12" t="s">
        <v>20</v>
      </c>
      <c r="F84" s="25">
        <v>110</v>
      </c>
      <c r="G84" s="25">
        <v>86</v>
      </c>
      <c r="H84" s="25">
        <v>69</v>
      </c>
      <c r="I84" s="25">
        <v>55</v>
      </c>
      <c r="J84" s="14"/>
      <c r="K84" s="14"/>
      <c r="L84" s="14"/>
    </row>
    <row r="85" ht="23" customHeight="1" spans="1:12">
      <c r="A85" s="11">
        <v>81</v>
      </c>
      <c r="B85" s="12" t="s">
        <v>974</v>
      </c>
      <c r="C85" s="12">
        <v>330803024</v>
      </c>
      <c r="D85" s="13" t="s">
        <v>1043</v>
      </c>
      <c r="E85" s="12" t="s">
        <v>27</v>
      </c>
      <c r="F85" s="25">
        <v>5360</v>
      </c>
      <c r="G85" s="25">
        <v>4290</v>
      </c>
      <c r="H85" s="25">
        <v>3430</v>
      </c>
      <c r="I85" s="25">
        <v>2740</v>
      </c>
      <c r="J85" s="26" t="s">
        <v>1047</v>
      </c>
      <c r="K85" s="26" t="s">
        <v>1045</v>
      </c>
      <c r="L85" s="14"/>
    </row>
    <row r="86" ht="30" customHeight="1" spans="1:12">
      <c r="A86" s="11">
        <v>82</v>
      </c>
      <c r="B86" s="12" t="s">
        <v>974</v>
      </c>
      <c r="C86" s="12">
        <v>330803017</v>
      </c>
      <c r="D86" s="13" t="s">
        <v>1048</v>
      </c>
      <c r="E86" s="12" t="s">
        <v>27</v>
      </c>
      <c r="F86" s="25">
        <v>700</v>
      </c>
      <c r="G86" s="25">
        <v>560</v>
      </c>
      <c r="H86" s="25">
        <v>445</v>
      </c>
      <c r="I86" s="25">
        <v>355</v>
      </c>
      <c r="J86" s="26"/>
      <c r="K86" s="26" t="s">
        <v>1049</v>
      </c>
      <c r="L86" s="14"/>
    </row>
    <row r="87" ht="102" customHeight="1" spans="1:12">
      <c r="A87" s="11">
        <v>83</v>
      </c>
      <c r="B87" s="12" t="s">
        <v>974</v>
      </c>
      <c r="C87" s="12">
        <v>330802003</v>
      </c>
      <c r="D87" s="13" t="s">
        <v>1050</v>
      </c>
      <c r="E87" s="12" t="s">
        <v>27</v>
      </c>
      <c r="F87" s="25">
        <v>6420</v>
      </c>
      <c r="G87" s="25">
        <v>5130</v>
      </c>
      <c r="H87" s="25">
        <v>4110</v>
      </c>
      <c r="I87" s="25">
        <v>3290</v>
      </c>
      <c r="J87" s="26" t="s">
        <v>1051</v>
      </c>
      <c r="K87" s="26" t="s">
        <v>1052</v>
      </c>
      <c r="L87" s="26" t="s">
        <v>1053</v>
      </c>
    </row>
    <row r="88" ht="102" customHeight="1" spans="1:12">
      <c r="A88" s="11">
        <v>84</v>
      </c>
      <c r="B88" s="12" t="s">
        <v>974</v>
      </c>
      <c r="C88" s="12">
        <v>330802004</v>
      </c>
      <c r="D88" s="13" t="s">
        <v>1054</v>
      </c>
      <c r="E88" s="12" t="s">
        <v>27</v>
      </c>
      <c r="F88" s="25">
        <v>7710</v>
      </c>
      <c r="G88" s="25">
        <v>6170</v>
      </c>
      <c r="H88" s="25">
        <v>4940</v>
      </c>
      <c r="I88" s="25">
        <v>3950</v>
      </c>
      <c r="J88" s="26" t="s">
        <v>1055</v>
      </c>
      <c r="K88" s="26" t="s">
        <v>1056</v>
      </c>
      <c r="L88" s="26" t="s">
        <v>1053</v>
      </c>
    </row>
    <row r="89" ht="105" customHeight="1" spans="1:12">
      <c r="A89" s="11">
        <v>85</v>
      </c>
      <c r="B89" s="12" t="s">
        <v>974</v>
      </c>
      <c r="C89" s="12">
        <v>330802005</v>
      </c>
      <c r="D89" s="13" t="s">
        <v>1057</v>
      </c>
      <c r="E89" s="12" t="s">
        <v>27</v>
      </c>
      <c r="F89" s="25">
        <v>7710</v>
      </c>
      <c r="G89" s="25">
        <v>6170</v>
      </c>
      <c r="H89" s="25">
        <v>4940</v>
      </c>
      <c r="I89" s="25">
        <v>3950</v>
      </c>
      <c r="J89" s="26"/>
      <c r="K89" s="26" t="s">
        <v>1058</v>
      </c>
      <c r="L89" s="26" t="s">
        <v>1053</v>
      </c>
    </row>
    <row r="90" ht="92" customHeight="1" spans="1:12">
      <c r="A90" s="11">
        <v>86</v>
      </c>
      <c r="B90" s="12" t="s">
        <v>974</v>
      </c>
      <c r="C90" s="12">
        <v>330802006</v>
      </c>
      <c r="D90" s="13" t="s">
        <v>1059</v>
      </c>
      <c r="E90" s="12" t="s">
        <v>27</v>
      </c>
      <c r="F90" s="25">
        <v>6540</v>
      </c>
      <c r="G90" s="25">
        <v>5230</v>
      </c>
      <c r="H90" s="25">
        <v>4180</v>
      </c>
      <c r="I90" s="25">
        <v>3350</v>
      </c>
      <c r="J90" s="26"/>
      <c r="K90" s="26" t="s">
        <v>1060</v>
      </c>
      <c r="L90" s="26" t="s">
        <v>1053</v>
      </c>
    </row>
    <row r="91" ht="95" customHeight="1" spans="1:12">
      <c r="A91" s="11">
        <v>87</v>
      </c>
      <c r="B91" s="12" t="s">
        <v>974</v>
      </c>
      <c r="C91" s="12">
        <v>330802007</v>
      </c>
      <c r="D91" s="13" t="s">
        <v>1061</v>
      </c>
      <c r="E91" s="12" t="s">
        <v>27</v>
      </c>
      <c r="F91" s="25">
        <v>6950</v>
      </c>
      <c r="G91" s="25">
        <v>5560</v>
      </c>
      <c r="H91" s="25">
        <v>4450</v>
      </c>
      <c r="I91" s="25">
        <v>3560</v>
      </c>
      <c r="J91" s="26" t="s">
        <v>1062</v>
      </c>
      <c r="K91" s="26" t="s">
        <v>1052</v>
      </c>
      <c r="L91" s="26" t="s">
        <v>1053</v>
      </c>
    </row>
    <row r="92" ht="33" customHeight="1" spans="1:12">
      <c r="A92" s="11">
        <v>88</v>
      </c>
      <c r="B92" s="12" t="s">
        <v>974</v>
      </c>
      <c r="C92" s="12" t="s">
        <v>1063</v>
      </c>
      <c r="D92" s="13" t="s">
        <v>1064</v>
      </c>
      <c r="E92" s="12" t="s">
        <v>27</v>
      </c>
      <c r="F92" s="25">
        <v>9630</v>
      </c>
      <c r="G92" s="25">
        <v>7700</v>
      </c>
      <c r="H92" s="25">
        <v>6160</v>
      </c>
      <c r="I92" s="25">
        <v>4930</v>
      </c>
      <c r="J92" s="14"/>
      <c r="K92" s="14"/>
      <c r="L92" s="14"/>
    </row>
    <row r="93" ht="20" customHeight="1" spans="1:12">
      <c r="A93" s="11">
        <v>89</v>
      </c>
      <c r="B93" s="12" t="s">
        <v>974</v>
      </c>
      <c r="C93" s="12">
        <v>330802008</v>
      </c>
      <c r="D93" s="13" t="s">
        <v>1065</v>
      </c>
      <c r="E93" s="12" t="s">
        <v>27</v>
      </c>
      <c r="F93" s="25">
        <v>2090</v>
      </c>
      <c r="G93" s="25">
        <v>1670</v>
      </c>
      <c r="H93" s="25">
        <v>1340</v>
      </c>
      <c r="I93" s="25">
        <v>1070</v>
      </c>
      <c r="J93" s="14"/>
      <c r="K93" s="14"/>
      <c r="L93" s="14"/>
    </row>
    <row r="94" ht="20" customHeight="1" spans="1:12">
      <c r="A94" s="11">
        <v>90</v>
      </c>
      <c r="B94" s="12" t="s">
        <v>974</v>
      </c>
      <c r="C94" s="12">
        <v>330803011</v>
      </c>
      <c r="D94" s="13" t="s">
        <v>1066</v>
      </c>
      <c r="E94" s="12" t="s">
        <v>27</v>
      </c>
      <c r="F94" s="25">
        <v>2090</v>
      </c>
      <c r="G94" s="25">
        <v>1670</v>
      </c>
      <c r="H94" s="25">
        <v>1340</v>
      </c>
      <c r="I94" s="25">
        <v>1070</v>
      </c>
      <c r="J94" s="14"/>
      <c r="K94" s="14"/>
      <c r="L94" s="14"/>
    </row>
    <row r="95" ht="31" customHeight="1" spans="1:12">
      <c r="A95" s="11">
        <v>91</v>
      </c>
      <c r="B95" s="12" t="s">
        <v>974</v>
      </c>
      <c r="C95" s="12">
        <v>330803002</v>
      </c>
      <c r="D95" s="13" t="s">
        <v>1067</v>
      </c>
      <c r="E95" s="12" t="s">
        <v>27</v>
      </c>
      <c r="F95" s="25">
        <v>3740</v>
      </c>
      <c r="G95" s="25">
        <v>2990</v>
      </c>
      <c r="H95" s="25">
        <v>2390</v>
      </c>
      <c r="I95" s="25">
        <v>1920</v>
      </c>
      <c r="J95" s="26" t="s">
        <v>1068</v>
      </c>
      <c r="K95" s="14"/>
      <c r="L95" s="14"/>
    </row>
    <row r="96" ht="28.8" spans="1:12">
      <c r="A96" s="11">
        <v>92</v>
      </c>
      <c r="B96" s="12" t="s">
        <v>974</v>
      </c>
      <c r="C96" s="12">
        <v>330803003</v>
      </c>
      <c r="D96" s="13" t="s">
        <v>1069</v>
      </c>
      <c r="E96" s="12" t="s">
        <v>27</v>
      </c>
      <c r="F96" s="25">
        <v>3920</v>
      </c>
      <c r="G96" s="25">
        <v>3140</v>
      </c>
      <c r="H96" s="25">
        <v>2510</v>
      </c>
      <c r="I96" s="25">
        <v>2010</v>
      </c>
      <c r="J96" s="14"/>
      <c r="K96" s="14"/>
      <c r="L96" s="14"/>
    </row>
    <row r="97" ht="21" customHeight="1" spans="1:12">
      <c r="A97" s="11">
        <v>93</v>
      </c>
      <c r="B97" s="12" t="s">
        <v>974</v>
      </c>
      <c r="C97" s="12">
        <v>330802013</v>
      </c>
      <c r="D97" s="13" t="s">
        <v>1070</v>
      </c>
      <c r="E97" s="12" t="s">
        <v>27</v>
      </c>
      <c r="F97" s="25">
        <v>5220</v>
      </c>
      <c r="G97" s="25">
        <v>4180</v>
      </c>
      <c r="H97" s="25">
        <v>3340</v>
      </c>
      <c r="I97" s="25">
        <v>2670</v>
      </c>
      <c r="J97" s="14"/>
      <c r="K97" s="14"/>
      <c r="L97" s="14"/>
    </row>
    <row r="98" ht="21" customHeight="1" spans="1:12">
      <c r="A98" s="11">
        <v>94</v>
      </c>
      <c r="B98" s="12" t="s">
        <v>974</v>
      </c>
      <c r="C98" s="12">
        <v>330803012</v>
      </c>
      <c r="D98" s="13" t="s">
        <v>1071</v>
      </c>
      <c r="E98" s="12" t="s">
        <v>27</v>
      </c>
      <c r="F98" s="25">
        <v>4650</v>
      </c>
      <c r="G98" s="25">
        <v>3720</v>
      </c>
      <c r="H98" s="25">
        <v>2970</v>
      </c>
      <c r="I98" s="25">
        <v>2380</v>
      </c>
      <c r="J98" s="14"/>
      <c r="K98" s="14"/>
      <c r="L98" s="14"/>
    </row>
    <row r="99" ht="21" customHeight="1" spans="1:12">
      <c r="A99" s="11">
        <v>95</v>
      </c>
      <c r="B99" s="12" t="s">
        <v>974</v>
      </c>
      <c r="C99" s="12">
        <v>330803005</v>
      </c>
      <c r="D99" s="13" t="s">
        <v>1072</v>
      </c>
      <c r="E99" s="12" t="s">
        <v>27</v>
      </c>
      <c r="F99" s="25">
        <v>2780</v>
      </c>
      <c r="G99" s="25">
        <v>2220</v>
      </c>
      <c r="H99" s="25">
        <v>1780</v>
      </c>
      <c r="I99" s="25">
        <v>1420</v>
      </c>
      <c r="J99" s="14"/>
      <c r="K99" s="14"/>
      <c r="L99" s="14"/>
    </row>
    <row r="100" ht="21" customHeight="1" spans="1:12">
      <c r="A100" s="11">
        <v>96</v>
      </c>
      <c r="B100" s="12" t="s">
        <v>974</v>
      </c>
      <c r="C100" s="12">
        <v>330803004</v>
      </c>
      <c r="D100" s="13" t="s">
        <v>1073</v>
      </c>
      <c r="E100" s="12" t="s">
        <v>27</v>
      </c>
      <c r="F100" s="25">
        <v>3850</v>
      </c>
      <c r="G100" s="25">
        <v>3080</v>
      </c>
      <c r="H100" s="25">
        <v>2460</v>
      </c>
      <c r="I100" s="25">
        <v>1970</v>
      </c>
      <c r="J100" s="14"/>
      <c r="K100" s="14"/>
      <c r="L100" s="14"/>
    </row>
    <row r="101" ht="31" customHeight="1" spans="1:12">
      <c r="A101" s="11">
        <v>97</v>
      </c>
      <c r="B101" s="12" t="s">
        <v>974</v>
      </c>
      <c r="C101" s="12">
        <v>330803009</v>
      </c>
      <c r="D101" s="13" t="s">
        <v>1074</v>
      </c>
      <c r="E101" s="12" t="s">
        <v>27</v>
      </c>
      <c r="F101" s="25">
        <v>5420</v>
      </c>
      <c r="G101" s="25">
        <v>4340</v>
      </c>
      <c r="H101" s="25">
        <v>3470</v>
      </c>
      <c r="I101" s="25">
        <v>2780</v>
      </c>
      <c r="J101" s="26" t="s">
        <v>1075</v>
      </c>
      <c r="K101" s="14"/>
      <c r="L101" s="14"/>
    </row>
    <row r="102" ht="33" customHeight="1" spans="1:12">
      <c r="A102" s="11">
        <v>98</v>
      </c>
      <c r="B102" s="12" t="s">
        <v>974</v>
      </c>
      <c r="C102" s="12" t="s">
        <v>1076</v>
      </c>
      <c r="D102" s="13" t="s">
        <v>1077</v>
      </c>
      <c r="E102" s="12" t="s">
        <v>27</v>
      </c>
      <c r="F102" s="25">
        <v>5580</v>
      </c>
      <c r="G102" s="25">
        <v>4460</v>
      </c>
      <c r="H102" s="25">
        <v>3570</v>
      </c>
      <c r="I102" s="25">
        <v>2850</v>
      </c>
      <c r="J102" s="26" t="s">
        <v>1075</v>
      </c>
      <c r="K102" s="14"/>
      <c r="L102" s="14"/>
    </row>
    <row r="103" ht="18" customHeight="1" spans="1:12">
      <c r="A103" s="11">
        <v>99</v>
      </c>
      <c r="B103" s="12" t="s">
        <v>974</v>
      </c>
      <c r="C103" s="12">
        <v>330803010</v>
      </c>
      <c r="D103" s="13" t="s">
        <v>1078</v>
      </c>
      <c r="E103" s="12" t="s">
        <v>27</v>
      </c>
      <c r="F103" s="25">
        <v>6230</v>
      </c>
      <c r="G103" s="25">
        <v>4990</v>
      </c>
      <c r="H103" s="25">
        <v>3990</v>
      </c>
      <c r="I103" s="25">
        <v>3190</v>
      </c>
      <c r="J103" s="14"/>
      <c r="K103" s="14"/>
      <c r="L103" s="14"/>
    </row>
    <row r="104" ht="33" customHeight="1" spans="1:12">
      <c r="A104" s="11">
        <v>100</v>
      </c>
      <c r="B104" s="12" t="s">
        <v>974</v>
      </c>
      <c r="C104" s="12">
        <v>330803008</v>
      </c>
      <c r="D104" s="13" t="s">
        <v>1079</v>
      </c>
      <c r="E104" s="12" t="s">
        <v>27</v>
      </c>
      <c r="F104" s="25">
        <v>3480</v>
      </c>
      <c r="G104" s="25">
        <v>2790</v>
      </c>
      <c r="H104" s="25">
        <v>2230</v>
      </c>
      <c r="I104" s="25">
        <v>1780</v>
      </c>
      <c r="J104" s="26" t="s">
        <v>1080</v>
      </c>
      <c r="K104" s="14"/>
      <c r="L104" s="14"/>
    </row>
    <row r="105" ht="25" customHeight="1" spans="1:12">
      <c r="A105" s="11">
        <v>101</v>
      </c>
      <c r="B105" s="12" t="s">
        <v>974</v>
      </c>
      <c r="C105" s="12">
        <v>330803007</v>
      </c>
      <c r="D105" s="13" t="s">
        <v>1081</v>
      </c>
      <c r="E105" s="12" t="s">
        <v>27</v>
      </c>
      <c r="F105" s="25">
        <v>3830</v>
      </c>
      <c r="G105" s="25">
        <v>3070</v>
      </c>
      <c r="H105" s="25">
        <v>2450</v>
      </c>
      <c r="I105" s="25">
        <v>1960</v>
      </c>
      <c r="J105" s="26" t="s">
        <v>1082</v>
      </c>
      <c r="K105" s="14"/>
      <c r="L105" s="14"/>
    </row>
    <row r="106" ht="25" customHeight="1" spans="1:12">
      <c r="A106" s="11">
        <v>102</v>
      </c>
      <c r="B106" s="12" t="s">
        <v>974</v>
      </c>
      <c r="C106" s="12">
        <v>330803031</v>
      </c>
      <c r="D106" s="13" t="s">
        <v>1083</v>
      </c>
      <c r="E106" s="12" t="s">
        <v>27</v>
      </c>
      <c r="F106" s="25">
        <v>2230</v>
      </c>
      <c r="G106" s="25">
        <v>1780</v>
      </c>
      <c r="H106" s="25">
        <v>1430</v>
      </c>
      <c r="I106" s="25">
        <v>1140</v>
      </c>
      <c r="J106" s="14"/>
      <c r="K106" s="14"/>
      <c r="L106" s="14"/>
    </row>
    <row r="107" ht="62" customHeight="1" spans="1:12">
      <c r="A107" s="11">
        <v>103</v>
      </c>
      <c r="B107" s="12" t="s">
        <v>974</v>
      </c>
      <c r="C107" s="12">
        <v>330802024</v>
      </c>
      <c r="D107" s="13" t="s">
        <v>1084</v>
      </c>
      <c r="E107" s="12" t="s">
        <v>27</v>
      </c>
      <c r="F107" s="25">
        <v>6960</v>
      </c>
      <c r="G107" s="25">
        <v>5570</v>
      </c>
      <c r="H107" s="25">
        <v>4450</v>
      </c>
      <c r="I107" s="25">
        <v>3560</v>
      </c>
      <c r="J107" s="26" t="s">
        <v>1085</v>
      </c>
      <c r="K107" s="14"/>
      <c r="L107" s="14"/>
    </row>
    <row r="108" ht="21" customHeight="1" spans="1:12">
      <c r="A108" s="11">
        <v>104</v>
      </c>
      <c r="B108" s="12" t="s">
        <v>974</v>
      </c>
      <c r="C108" s="12">
        <v>330803013</v>
      </c>
      <c r="D108" s="13" t="s">
        <v>1086</v>
      </c>
      <c r="E108" s="12" t="s">
        <v>27</v>
      </c>
      <c r="F108" s="25">
        <v>4360</v>
      </c>
      <c r="G108" s="25">
        <v>3490</v>
      </c>
      <c r="H108" s="25">
        <v>2790</v>
      </c>
      <c r="I108" s="25">
        <v>2230</v>
      </c>
      <c r="J108" s="14"/>
      <c r="K108" s="14"/>
      <c r="L108" s="14"/>
    </row>
    <row r="109" ht="49" customHeight="1" spans="1:12">
      <c r="A109" s="11">
        <v>105</v>
      </c>
      <c r="B109" s="12" t="s">
        <v>974</v>
      </c>
      <c r="C109" s="12">
        <v>330803016</v>
      </c>
      <c r="D109" s="13" t="s">
        <v>1087</v>
      </c>
      <c r="E109" s="12" t="s">
        <v>27</v>
      </c>
      <c r="F109" s="25">
        <v>6860</v>
      </c>
      <c r="G109" s="25">
        <v>5490</v>
      </c>
      <c r="H109" s="25">
        <v>4390</v>
      </c>
      <c r="I109" s="25">
        <v>3510</v>
      </c>
      <c r="J109" s="26" t="s">
        <v>1088</v>
      </c>
      <c r="K109" s="14"/>
      <c r="L109" s="14"/>
    </row>
    <row r="110" ht="35" customHeight="1" spans="1:12">
      <c r="A110" s="11">
        <v>106</v>
      </c>
      <c r="B110" s="12" t="s">
        <v>974</v>
      </c>
      <c r="C110" s="12" t="s">
        <v>1089</v>
      </c>
      <c r="D110" s="13" t="s">
        <v>1090</v>
      </c>
      <c r="E110" s="12" t="s">
        <v>27</v>
      </c>
      <c r="F110" s="25">
        <v>5130</v>
      </c>
      <c r="G110" s="25">
        <v>4100</v>
      </c>
      <c r="H110" s="25">
        <v>3280</v>
      </c>
      <c r="I110" s="25">
        <v>2620</v>
      </c>
      <c r="J110" s="26" t="s">
        <v>1091</v>
      </c>
      <c r="K110" s="26" t="s">
        <v>1092</v>
      </c>
      <c r="L110" s="14"/>
    </row>
    <row r="111" ht="35" customHeight="1" spans="1:12">
      <c r="A111" s="11">
        <v>107</v>
      </c>
      <c r="B111" s="12" t="s">
        <v>974</v>
      </c>
      <c r="C111" s="12">
        <v>330801022</v>
      </c>
      <c r="D111" s="13" t="s">
        <v>1093</v>
      </c>
      <c r="E111" s="12" t="s">
        <v>27</v>
      </c>
      <c r="F111" s="25">
        <v>5920</v>
      </c>
      <c r="G111" s="25">
        <v>4740</v>
      </c>
      <c r="H111" s="25">
        <v>3790</v>
      </c>
      <c r="I111" s="25">
        <v>3030</v>
      </c>
      <c r="J111" s="26" t="s">
        <v>1094</v>
      </c>
      <c r="K111" s="14"/>
      <c r="L111" s="14"/>
    </row>
    <row r="112" ht="28.8" spans="1:12">
      <c r="A112" s="11">
        <v>108</v>
      </c>
      <c r="B112" s="12" t="s">
        <v>974</v>
      </c>
      <c r="C112" s="12">
        <v>330801023</v>
      </c>
      <c r="D112" s="13" t="s">
        <v>1095</v>
      </c>
      <c r="E112" s="12" t="s">
        <v>27</v>
      </c>
      <c r="F112" s="25">
        <v>7270</v>
      </c>
      <c r="G112" s="25">
        <v>5820</v>
      </c>
      <c r="H112" s="25">
        <v>4650</v>
      </c>
      <c r="I112" s="25">
        <v>3720</v>
      </c>
      <c r="J112" s="26" t="s">
        <v>1096</v>
      </c>
      <c r="K112" s="14"/>
      <c r="L112" s="14"/>
    </row>
    <row r="113" ht="28.8" spans="1:12">
      <c r="A113" s="11">
        <v>109</v>
      </c>
      <c r="B113" s="12" t="s">
        <v>974</v>
      </c>
      <c r="C113" s="12">
        <v>330801024</v>
      </c>
      <c r="D113" s="13" t="s">
        <v>1097</v>
      </c>
      <c r="E113" s="12" t="s">
        <v>27</v>
      </c>
      <c r="F113" s="25">
        <v>6620</v>
      </c>
      <c r="G113" s="25">
        <v>5290</v>
      </c>
      <c r="H113" s="25">
        <v>4230</v>
      </c>
      <c r="I113" s="25">
        <v>3390</v>
      </c>
      <c r="J113" s="26" t="s">
        <v>1098</v>
      </c>
      <c r="K113" s="14"/>
      <c r="L113" s="14"/>
    </row>
    <row r="114" ht="33" customHeight="1" spans="1:12">
      <c r="A114" s="11">
        <v>110</v>
      </c>
      <c r="B114" s="12" t="s">
        <v>974</v>
      </c>
      <c r="C114" s="12">
        <v>330801025</v>
      </c>
      <c r="D114" s="13" t="s">
        <v>1099</v>
      </c>
      <c r="E114" s="12" t="s">
        <v>27</v>
      </c>
      <c r="F114" s="25">
        <v>6090</v>
      </c>
      <c r="G114" s="25">
        <v>4870</v>
      </c>
      <c r="H114" s="25">
        <v>3900</v>
      </c>
      <c r="I114" s="25">
        <v>3120</v>
      </c>
      <c r="J114" s="26" t="s">
        <v>1100</v>
      </c>
      <c r="K114" s="14"/>
      <c r="L114" s="14"/>
    </row>
    <row r="115" ht="63" customHeight="1" spans="1:12">
      <c r="A115" s="11">
        <v>111</v>
      </c>
      <c r="B115" s="12" t="s">
        <v>974</v>
      </c>
      <c r="C115" s="12">
        <v>330801026</v>
      </c>
      <c r="D115" s="13" t="s">
        <v>1101</v>
      </c>
      <c r="E115" s="12" t="s">
        <v>27</v>
      </c>
      <c r="F115" s="25">
        <v>8060</v>
      </c>
      <c r="G115" s="25">
        <v>6450</v>
      </c>
      <c r="H115" s="25">
        <v>5160</v>
      </c>
      <c r="I115" s="25">
        <v>4130</v>
      </c>
      <c r="J115" s="26" t="s">
        <v>1102</v>
      </c>
      <c r="K115" s="14"/>
      <c r="L115" s="14"/>
    </row>
    <row r="116" ht="48" customHeight="1" spans="1:12">
      <c r="A116" s="11">
        <v>112</v>
      </c>
      <c r="B116" s="12" t="s">
        <v>974</v>
      </c>
      <c r="C116" s="12">
        <v>330803027</v>
      </c>
      <c r="D116" s="13" t="s">
        <v>1103</v>
      </c>
      <c r="E116" s="12" t="s">
        <v>27</v>
      </c>
      <c r="F116" s="25">
        <v>5920</v>
      </c>
      <c r="G116" s="25">
        <v>4740</v>
      </c>
      <c r="H116" s="25">
        <v>3790</v>
      </c>
      <c r="I116" s="25">
        <v>3030</v>
      </c>
      <c r="J116" s="26" t="s">
        <v>1104</v>
      </c>
      <c r="K116" s="14"/>
      <c r="L116" s="14"/>
    </row>
    <row r="117" ht="34" customHeight="1" spans="1:12">
      <c r="A117" s="11">
        <v>113</v>
      </c>
      <c r="B117" s="12" t="s">
        <v>974</v>
      </c>
      <c r="C117" s="12">
        <v>330801017</v>
      </c>
      <c r="D117" s="13" t="s">
        <v>1105</v>
      </c>
      <c r="E117" s="12" t="s">
        <v>27</v>
      </c>
      <c r="F117" s="25">
        <v>4930</v>
      </c>
      <c r="G117" s="25">
        <v>3940</v>
      </c>
      <c r="H117" s="25">
        <v>3150</v>
      </c>
      <c r="I117" s="25">
        <v>2520</v>
      </c>
      <c r="J117" s="26" t="s">
        <v>1106</v>
      </c>
      <c r="K117" s="14"/>
      <c r="L117" s="14"/>
    </row>
    <row r="118" ht="60" customHeight="1" spans="1:12">
      <c r="A118" s="11">
        <v>114</v>
      </c>
      <c r="B118" s="12" t="s">
        <v>974</v>
      </c>
      <c r="C118" s="12">
        <v>330801021</v>
      </c>
      <c r="D118" s="13" t="s">
        <v>1107</v>
      </c>
      <c r="E118" s="18" t="s">
        <v>27</v>
      </c>
      <c r="F118" s="25">
        <v>3750</v>
      </c>
      <c r="G118" s="25">
        <v>3000</v>
      </c>
      <c r="H118" s="25">
        <v>2400</v>
      </c>
      <c r="I118" s="25">
        <v>1920</v>
      </c>
      <c r="J118" s="26"/>
      <c r="K118" s="26"/>
      <c r="L118" s="26" t="s">
        <v>1108</v>
      </c>
    </row>
    <row r="119" ht="32" customHeight="1" spans="1:12">
      <c r="A119" s="11">
        <v>115</v>
      </c>
      <c r="B119" s="12" t="s">
        <v>974</v>
      </c>
      <c r="C119" s="12">
        <v>330801016</v>
      </c>
      <c r="D119" s="13" t="s">
        <v>1109</v>
      </c>
      <c r="E119" s="12" t="s">
        <v>27</v>
      </c>
      <c r="F119" s="25">
        <v>4360</v>
      </c>
      <c r="G119" s="25">
        <v>3490</v>
      </c>
      <c r="H119" s="25">
        <v>2790</v>
      </c>
      <c r="I119" s="25">
        <v>2230</v>
      </c>
      <c r="J119" s="26" t="s">
        <v>1110</v>
      </c>
      <c r="K119" s="26" t="s">
        <v>1058</v>
      </c>
      <c r="L119" s="14"/>
    </row>
    <row r="120" ht="51" customHeight="1" spans="1:12">
      <c r="A120" s="11">
        <v>116</v>
      </c>
      <c r="B120" s="12" t="s">
        <v>974</v>
      </c>
      <c r="C120" s="12">
        <v>330802039</v>
      </c>
      <c r="D120" s="13" t="s">
        <v>1111</v>
      </c>
      <c r="E120" s="12" t="s">
        <v>27</v>
      </c>
      <c r="F120" s="25">
        <v>8030</v>
      </c>
      <c r="G120" s="25">
        <v>6420</v>
      </c>
      <c r="H120" s="25">
        <v>5140</v>
      </c>
      <c r="I120" s="25">
        <v>4110</v>
      </c>
      <c r="J120" s="26" t="s">
        <v>1112</v>
      </c>
      <c r="K120" s="26" t="s">
        <v>1113</v>
      </c>
      <c r="L120" s="14"/>
    </row>
    <row r="121" ht="81" customHeight="1" spans="1:12">
      <c r="A121" s="11">
        <v>117</v>
      </c>
      <c r="B121" s="12" t="s">
        <v>974</v>
      </c>
      <c r="C121" s="12">
        <v>330802045</v>
      </c>
      <c r="D121" s="13" t="s">
        <v>1114</v>
      </c>
      <c r="E121" s="12" t="s">
        <v>27</v>
      </c>
      <c r="F121" s="25">
        <v>6630</v>
      </c>
      <c r="G121" s="25">
        <v>5300</v>
      </c>
      <c r="H121" s="25">
        <v>4240</v>
      </c>
      <c r="I121" s="25">
        <v>3390</v>
      </c>
      <c r="J121" s="26" t="s">
        <v>1115</v>
      </c>
      <c r="K121" s="26" t="s">
        <v>1058</v>
      </c>
      <c r="L121" s="14"/>
    </row>
    <row r="122" ht="28" customHeight="1" spans="1:12">
      <c r="A122" s="11">
        <v>118</v>
      </c>
      <c r="B122" s="12" t="s">
        <v>974</v>
      </c>
      <c r="C122" s="12">
        <v>330801018</v>
      </c>
      <c r="D122" s="13" t="s">
        <v>1116</v>
      </c>
      <c r="E122" s="12" t="s">
        <v>27</v>
      </c>
      <c r="F122" s="25">
        <v>5920</v>
      </c>
      <c r="G122" s="25">
        <v>4740</v>
      </c>
      <c r="H122" s="25">
        <v>3790</v>
      </c>
      <c r="I122" s="25">
        <v>3030</v>
      </c>
      <c r="J122" s="26" t="s">
        <v>1117</v>
      </c>
      <c r="K122" s="14"/>
      <c r="L122" s="14"/>
    </row>
    <row r="123" ht="65" customHeight="1" spans="1:12">
      <c r="A123" s="11">
        <v>119</v>
      </c>
      <c r="B123" s="12" t="s">
        <v>974</v>
      </c>
      <c r="C123" s="12">
        <v>330802041</v>
      </c>
      <c r="D123" s="13" t="s">
        <v>1118</v>
      </c>
      <c r="E123" s="12" t="s">
        <v>1119</v>
      </c>
      <c r="F123" s="25">
        <v>8110</v>
      </c>
      <c r="G123" s="25">
        <v>6490</v>
      </c>
      <c r="H123" s="25">
        <v>5190</v>
      </c>
      <c r="I123" s="25">
        <v>4150</v>
      </c>
      <c r="J123" s="26" t="s">
        <v>1120</v>
      </c>
      <c r="K123" s="14"/>
      <c r="L123" s="14"/>
    </row>
    <row r="124" ht="21" customHeight="1" spans="1:12">
      <c r="A124" s="11">
        <v>120</v>
      </c>
      <c r="B124" s="12" t="s">
        <v>974</v>
      </c>
      <c r="C124" s="12">
        <v>330801028</v>
      </c>
      <c r="D124" s="13" t="s">
        <v>1121</v>
      </c>
      <c r="E124" s="12" t="s">
        <v>27</v>
      </c>
      <c r="F124" s="25">
        <v>7180</v>
      </c>
      <c r="G124" s="25">
        <v>5740</v>
      </c>
      <c r="H124" s="25">
        <v>4590</v>
      </c>
      <c r="I124" s="25">
        <v>3680</v>
      </c>
      <c r="J124" s="14"/>
      <c r="K124" s="14"/>
      <c r="L124" s="14"/>
    </row>
    <row r="125" ht="48" customHeight="1" spans="1:12">
      <c r="A125" s="11">
        <v>121</v>
      </c>
      <c r="B125" s="12" t="s">
        <v>974</v>
      </c>
      <c r="C125" s="12">
        <v>330801019</v>
      </c>
      <c r="D125" s="13" t="s">
        <v>1122</v>
      </c>
      <c r="E125" s="12" t="s">
        <v>27</v>
      </c>
      <c r="F125" s="25">
        <v>5920</v>
      </c>
      <c r="G125" s="25">
        <v>4740</v>
      </c>
      <c r="H125" s="25">
        <v>3790</v>
      </c>
      <c r="I125" s="25">
        <v>3030</v>
      </c>
      <c r="J125" s="26" t="s">
        <v>1123</v>
      </c>
      <c r="K125" s="26" t="s">
        <v>1058</v>
      </c>
      <c r="L125" s="14"/>
    </row>
    <row r="126" ht="34" customHeight="1" spans="1:12">
      <c r="A126" s="11">
        <v>122</v>
      </c>
      <c r="B126" s="12" t="s">
        <v>974</v>
      </c>
      <c r="C126" s="12">
        <v>330801020</v>
      </c>
      <c r="D126" s="13" t="s">
        <v>1124</v>
      </c>
      <c r="E126" s="12" t="s">
        <v>27</v>
      </c>
      <c r="F126" s="25">
        <v>6770</v>
      </c>
      <c r="G126" s="25">
        <v>5420</v>
      </c>
      <c r="H126" s="25">
        <v>4330</v>
      </c>
      <c r="I126" s="25">
        <v>3470</v>
      </c>
      <c r="J126" s="14"/>
      <c r="K126" s="14"/>
      <c r="L126" s="14"/>
    </row>
    <row r="127" ht="40" customHeight="1" spans="1:12">
      <c r="A127" s="11">
        <v>123</v>
      </c>
      <c r="B127" s="12" t="s">
        <v>974</v>
      </c>
      <c r="C127" s="12">
        <v>330802014</v>
      </c>
      <c r="D127" s="13" t="s">
        <v>1125</v>
      </c>
      <c r="E127" s="12" t="s">
        <v>27</v>
      </c>
      <c r="F127" s="25">
        <v>5220</v>
      </c>
      <c r="G127" s="25">
        <v>4180</v>
      </c>
      <c r="H127" s="25">
        <v>3340</v>
      </c>
      <c r="I127" s="25">
        <v>2670</v>
      </c>
      <c r="J127" s="26" t="s">
        <v>1126</v>
      </c>
      <c r="K127" s="14"/>
      <c r="L127" s="14"/>
    </row>
    <row r="128" ht="50" customHeight="1" spans="1:12">
      <c r="A128" s="11">
        <v>124</v>
      </c>
      <c r="B128" s="12" t="s">
        <v>974</v>
      </c>
      <c r="C128" s="12">
        <v>330802018</v>
      </c>
      <c r="D128" s="13" t="s">
        <v>1127</v>
      </c>
      <c r="E128" s="12" t="s">
        <v>27</v>
      </c>
      <c r="F128" s="25">
        <v>7630</v>
      </c>
      <c r="G128" s="25">
        <v>6100</v>
      </c>
      <c r="H128" s="25">
        <v>4880</v>
      </c>
      <c r="I128" s="25">
        <v>3900</v>
      </c>
      <c r="J128" s="26" t="s">
        <v>1128</v>
      </c>
      <c r="K128" s="26" t="s">
        <v>1113</v>
      </c>
      <c r="L128" s="14"/>
    </row>
    <row r="129" ht="33" customHeight="1" spans="1:12">
      <c r="A129" s="11">
        <v>125</v>
      </c>
      <c r="B129" s="12" t="s">
        <v>974</v>
      </c>
      <c r="C129" s="12">
        <v>330802036</v>
      </c>
      <c r="D129" s="13" t="s">
        <v>1129</v>
      </c>
      <c r="E129" s="18" t="s">
        <v>27</v>
      </c>
      <c r="F129" s="25">
        <v>8880</v>
      </c>
      <c r="G129" s="25">
        <v>7100</v>
      </c>
      <c r="H129" s="25">
        <v>5680</v>
      </c>
      <c r="I129" s="25">
        <v>4550</v>
      </c>
      <c r="J129" s="26" t="s">
        <v>1130</v>
      </c>
      <c r="K129" s="14"/>
      <c r="L129" s="14"/>
    </row>
    <row r="130" ht="33" customHeight="1" spans="1:12">
      <c r="A130" s="11">
        <v>126</v>
      </c>
      <c r="B130" s="12" t="s">
        <v>974</v>
      </c>
      <c r="C130" s="12">
        <v>330802037</v>
      </c>
      <c r="D130" s="13" t="s">
        <v>1131</v>
      </c>
      <c r="E130" s="18" t="s">
        <v>27</v>
      </c>
      <c r="F130" s="25">
        <v>8110</v>
      </c>
      <c r="G130" s="25">
        <v>6490</v>
      </c>
      <c r="H130" s="25">
        <v>5190</v>
      </c>
      <c r="I130" s="25">
        <v>4150</v>
      </c>
      <c r="J130" s="26" t="s">
        <v>1132</v>
      </c>
      <c r="K130" s="26" t="s">
        <v>1133</v>
      </c>
      <c r="L130" s="14"/>
    </row>
    <row r="131" ht="47" customHeight="1" spans="1:12">
      <c r="A131" s="11">
        <v>127</v>
      </c>
      <c r="B131" s="12" t="s">
        <v>974</v>
      </c>
      <c r="C131" s="12">
        <v>330801027</v>
      </c>
      <c r="D131" s="13" t="s">
        <v>1134</v>
      </c>
      <c r="E131" s="18" t="s">
        <v>27</v>
      </c>
      <c r="F131" s="25">
        <v>5920</v>
      </c>
      <c r="G131" s="25">
        <v>4740</v>
      </c>
      <c r="H131" s="25">
        <v>3790</v>
      </c>
      <c r="I131" s="25">
        <v>3030</v>
      </c>
      <c r="J131" s="26" t="s">
        <v>1104</v>
      </c>
      <c r="K131" s="14"/>
      <c r="L131" s="14"/>
    </row>
    <row r="132" ht="37" customHeight="1" spans="1:12">
      <c r="A132" s="11">
        <v>128</v>
      </c>
      <c r="B132" s="12" t="s">
        <v>974</v>
      </c>
      <c r="C132" s="12">
        <v>330801007</v>
      </c>
      <c r="D132" s="13" t="s">
        <v>1135</v>
      </c>
      <c r="E132" s="12" t="s">
        <v>27</v>
      </c>
      <c r="F132" s="25">
        <v>5080</v>
      </c>
      <c r="G132" s="25">
        <v>4060</v>
      </c>
      <c r="H132" s="25">
        <v>3250</v>
      </c>
      <c r="I132" s="25">
        <v>2600</v>
      </c>
      <c r="J132" s="26" t="s">
        <v>1136</v>
      </c>
      <c r="K132" s="26" t="s">
        <v>1058</v>
      </c>
      <c r="L132" s="14"/>
    </row>
    <row r="133" ht="29" customHeight="1" spans="1:12">
      <c r="A133" s="11">
        <v>129</v>
      </c>
      <c r="B133" s="12" t="s">
        <v>974</v>
      </c>
      <c r="C133" s="12">
        <v>330801008</v>
      </c>
      <c r="D133" s="13" t="s">
        <v>1137</v>
      </c>
      <c r="E133" s="18" t="s">
        <v>27</v>
      </c>
      <c r="F133" s="25">
        <v>6430</v>
      </c>
      <c r="G133" s="25">
        <v>5150</v>
      </c>
      <c r="H133" s="25">
        <v>4120</v>
      </c>
      <c r="I133" s="25">
        <v>3290</v>
      </c>
      <c r="J133" s="26"/>
      <c r="K133" s="26" t="s">
        <v>1133</v>
      </c>
      <c r="L133" s="14"/>
    </row>
    <row r="134" ht="24" customHeight="1" spans="1:12">
      <c r="A134" s="11">
        <v>130</v>
      </c>
      <c r="B134" s="12" t="s">
        <v>974</v>
      </c>
      <c r="C134" s="12">
        <v>330801001</v>
      </c>
      <c r="D134" s="13" t="s">
        <v>1138</v>
      </c>
      <c r="E134" s="12" t="s">
        <v>27</v>
      </c>
      <c r="F134" s="25">
        <v>3210</v>
      </c>
      <c r="G134" s="25">
        <v>2570</v>
      </c>
      <c r="H134" s="25">
        <v>2060</v>
      </c>
      <c r="I134" s="25">
        <v>1650</v>
      </c>
      <c r="J134" s="26" t="s">
        <v>1139</v>
      </c>
      <c r="K134" s="14"/>
      <c r="L134" s="14"/>
    </row>
    <row r="135" ht="94" customHeight="1" spans="1:12">
      <c r="A135" s="11">
        <v>131</v>
      </c>
      <c r="B135" s="12" t="s">
        <v>974</v>
      </c>
      <c r="C135" s="12">
        <v>330801002</v>
      </c>
      <c r="D135" s="13" t="s">
        <v>1140</v>
      </c>
      <c r="E135" s="12" t="s">
        <v>27</v>
      </c>
      <c r="F135" s="25">
        <v>5580</v>
      </c>
      <c r="G135" s="25">
        <v>4460</v>
      </c>
      <c r="H135" s="25">
        <v>3570</v>
      </c>
      <c r="I135" s="25">
        <v>2850</v>
      </c>
      <c r="J135" s="26" t="s">
        <v>1141</v>
      </c>
      <c r="K135" s="26" t="s">
        <v>1142</v>
      </c>
      <c r="L135" s="14"/>
    </row>
    <row r="136" ht="28.8" spans="1:12">
      <c r="A136" s="11">
        <v>132</v>
      </c>
      <c r="B136" s="12" t="s">
        <v>974</v>
      </c>
      <c r="C136" s="12">
        <v>330803014</v>
      </c>
      <c r="D136" s="13" t="s">
        <v>1143</v>
      </c>
      <c r="E136" s="12" t="s">
        <v>27</v>
      </c>
      <c r="F136" s="25">
        <v>7270</v>
      </c>
      <c r="G136" s="25">
        <v>5820</v>
      </c>
      <c r="H136" s="25">
        <v>4650</v>
      </c>
      <c r="I136" s="25">
        <v>3720</v>
      </c>
      <c r="J136" s="26" t="s">
        <v>1144</v>
      </c>
      <c r="K136" s="14"/>
      <c r="L136" s="14"/>
    </row>
    <row r="137" ht="34" customHeight="1" spans="1:12">
      <c r="A137" s="11">
        <v>133</v>
      </c>
      <c r="B137" s="12" t="s">
        <v>974</v>
      </c>
      <c r="C137" s="12">
        <v>330801004</v>
      </c>
      <c r="D137" s="13" t="s">
        <v>1145</v>
      </c>
      <c r="E137" s="12" t="s">
        <v>27</v>
      </c>
      <c r="F137" s="25">
        <v>4540</v>
      </c>
      <c r="G137" s="25">
        <v>3630</v>
      </c>
      <c r="H137" s="25">
        <v>2900</v>
      </c>
      <c r="I137" s="25">
        <v>2320</v>
      </c>
      <c r="J137" s="26" t="s">
        <v>1146</v>
      </c>
      <c r="K137" s="26" t="s">
        <v>1056</v>
      </c>
      <c r="L137" s="14"/>
    </row>
    <row r="138" ht="70" customHeight="1" spans="1:12">
      <c r="A138" s="11">
        <v>134</v>
      </c>
      <c r="B138" s="12" t="s">
        <v>974</v>
      </c>
      <c r="C138" s="12">
        <v>330801012</v>
      </c>
      <c r="D138" s="13" t="s">
        <v>1147</v>
      </c>
      <c r="E138" s="12" t="s">
        <v>27</v>
      </c>
      <c r="F138" s="25">
        <v>4740</v>
      </c>
      <c r="G138" s="25">
        <v>3790</v>
      </c>
      <c r="H138" s="25">
        <v>3030</v>
      </c>
      <c r="I138" s="25">
        <v>2430</v>
      </c>
      <c r="J138" s="26" t="s">
        <v>1148</v>
      </c>
      <c r="K138" s="26" t="s">
        <v>1058</v>
      </c>
      <c r="L138" s="14"/>
    </row>
    <row r="139" ht="76" customHeight="1" spans="1:12">
      <c r="A139" s="11">
        <v>135</v>
      </c>
      <c r="B139" s="12" t="s">
        <v>974</v>
      </c>
      <c r="C139" s="12">
        <v>330801009</v>
      </c>
      <c r="D139" s="13" t="s">
        <v>1149</v>
      </c>
      <c r="E139" s="12" t="s">
        <v>27</v>
      </c>
      <c r="F139" s="25">
        <v>6430</v>
      </c>
      <c r="G139" s="25">
        <v>5150</v>
      </c>
      <c r="H139" s="25">
        <v>4120</v>
      </c>
      <c r="I139" s="25">
        <v>3290</v>
      </c>
      <c r="J139" s="26" t="s">
        <v>1150</v>
      </c>
      <c r="K139" s="26" t="s">
        <v>1151</v>
      </c>
      <c r="L139" s="14"/>
    </row>
    <row r="140" ht="21" customHeight="1" spans="1:12">
      <c r="A140" s="11">
        <v>136</v>
      </c>
      <c r="B140" s="12" t="s">
        <v>974</v>
      </c>
      <c r="C140" s="12">
        <v>330801013</v>
      </c>
      <c r="D140" s="13" t="s">
        <v>1152</v>
      </c>
      <c r="E140" s="12" t="s">
        <v>27</v>
      </c>
      <c r="F140" s="25">
        <v>6430</v>
      </c>
      <c r="G140" s="25">
        <v>5150</v>
      </c>
      <c r="H140" s="25">
        <v>4120</v>
      </c>
      <c r="I140" s="25">
        <v>3290</v>
      </c>
      <c r="J140" s="26"/>
      <c r="K140" s="26" t="s">
        <v>1056</v>
      </c>
      <c r="L140" s="14"/>
    </row>
    <row r="141" ht="21" customHeight="1" spans="1:12">
      <c r="A141" s="11">
        <v>137</v>
      </c>
      <c r="B141" s="12" t="s">
        <v>974</v>
      </c>
      <c r="C141" s="12">
        <v>330801014</v>
      </c>
      <c r="D141" s="13" t="s">
        <v>1153</v>
      </c>
      <c r="E141" s="12" t="s">
        <v>27</v>
      </c>
      <c r="F141" s="25">
        <v>7270</v>
      </c>
      <c r="G141" s="25">
        <v>5820</v>
      </c>
      <c r="H141" s="25">
        <v>4650</v>
      </c>
      <c r="I141" s="25">
        <v>3720</v>
      </c>
      <c r="J141" s="26"/>
      <c r="K141" s="26" t="s">
        <v>1056</v>
      </c>
      <c r="L141" s="14"/>
    </row>
    <row r="142" ht="21" customHeight="1" spans="1:12">
      <c r="A142" s="11">
        <v>138</v>
      </c>
      <c r="B142" s="12" t="s">
        <v>974</v>
      </c>
      <c r="C142" s="12" t="s">
        <v>1154</v>
      </c>
      <c r="D142" s="13" t="s">
        <v>1155</v>
      </c>
      <c r="E142" s="18" t="s">
        <v>27</v>
      </c>
      <c r="F142" s="25">
        <v>8120</v>
      </c>
      <c r="G142" s="25">
        <v>6500</v>
      </c>
      <c r="H142" s="25">
        <v>5200</v>
      </c>
      <c r="I142" s="25">
        <v>4160</v>
      </c>
      <c r="J142" s="14"/>
      <c r="K142" s="14"/>
      <c r="L142" s="14"/>
    </row>
    <row r="143" ht="43.2" spans="1:12">
      <c r="A143" s="11">
        <v>139</v>
      </c>
      <c r="B143" s="12" t="s">
        <v>974</v>
      </c>
      <c r="C143" s="12">
        <v>330802030</v>
      </c>
      <c r="D143" s="13" t="s">
        <v>1156</v>
      </c>
      <c r="E143" s="12" t="s">
        <v>27</v>
      </c>
      <c r="F143" s="25">
        <v>7890</v>
      </c>
      <c r="G143" s="25">
        <v>6310</v>
      </c>
      <c r="H143" s="25">
        <v>5050</v>
      </c>
      <c r="I143" s="25">
        <v>4040</v>
      </c>
      <c r="J143" s="26" t="s">
        <v>1157</v>
      </c>
      <c r="K143" s="26" t="s">
        <v>1158</v>
      </c>
      <c r="L143" s="14"/>
    </row>
    <row r="144" ht="62" customHeight="1" spans="1:12">
      <c r="A144" s="11">
        <v>140</v>
      </c>
      <c r="B144" s="12" t="s">
        <v>974</v>
      </c>
      <c r="C144" s="12">
        <v>330802044</v>
      </c>
      <c r="D144" s="13" t="s">
        <v>1159</v>
      </c>
      <c r="E144" s="12" t="s">
        <v>27</v>
      </c>
      <c r="F144" s="25">
        <v>8950</v>
      </c>
      <c r="G144" s="25">
        <v>7160</v>
      </c>
      <c r="H144" s="25">
        <v>5730</v>
      </c>
      <c r="I144" s="25">
        <v>4580</v>
      </c>
      <c r="J144" s="26" t="s">
        <v>1160</v>
      </c>
      <c r="K144" s="26" t="s">
        <v>1158</v>
      </c>
      <c r="L144" s="14"/>
    </row>
    <row r="145" ht="35" customHeight="1" spans="1:12">
      <c r="A145" s="11">
        <v>141</v>
      </c>
      <c r="B145" s="12" t="s">
        <v>974</v>
      </c>
      <c r="C145" s="12">
        <v>330801003</v>
      </c>
      <c r="D145" s="13" t="s">
        <v>1161</v>
      </c>
      <c r="E145" s="12" t="s">
        <v>27</v>
      </c>
      <c r="F145" s="25">
        <v>5580</v>
      </c>
      <c r="G145" s="25">
        <v>4460</v>
      </c>
      <c r="H145" s="25">
        <v>3570</v>
      </c>
      <c r="I145" s="25">
        <v>2850</v>
      </c>
      <c r="J145" s="26" t="s">
        <v>1162</v>
      </c>
      <c r="K145" s="26" t="s">
        <v>1056</v>
      </c>
      <c r="L145" s="14"/>
    </row>
    <row r="146" ht="23" customHeight="1" spans="1:12">
      <c r="A146" s="11">
        <v>142</v>
      </c>
      <c r="B146" s="12" t="s">
        <v>974</v>
      </c>
      <c r="C146" s="12">
        <v>330801005</v>
      </c>
      <c r="D146" s="13" t="s">
        <v>1163</v>
      </c>
      <c r="E146" s="12" t="s">
        <v>27</v>
      </c>
      <c r="F146" s="25">
        <v>5580</v>
      </c>
      <c r="G146" s="25">
        <v>4460</v>
      </c>
      <c r="H146" s="25">
        <v>3570</v>
      </c>
      <c r="I146" s="25">
        <v>2850</v>
      </c>
      <c r="J146" s="26"/>
      <c r="K146" s="26" t="s">
        <v>1056</v>
      </c>
      <c r="L146" s="14"/>
    </row>
    <row r="147" ht="24" customHeight="1" spans="1:12">
      <c r="A147" s="11">
        <v>143</v>
      </c>
      <c r="B147" s="12" t="s">
        <v>974</v>
      </c>
      <c r="C147" s="12">
        <v>330801011</v>
      </c>
      <c r="D147" s="13" t="s">
        <v>1164</v>
      </c>
      <c r="E147" s="12" t="s">
        <v>27</v>
      </c>
      <c r="F147" s="25">
        <v>5080</v>
      </c>
      <c r="G147" s="25">
        <v>4060</v>
      </c>
      <c r="H147" s="25">
        <v>3250</v>
      </c>
      <c r="I147" s="25">
        <v>2600</v>
      </c>
      <c r="J147" s="26"/>
      <c r="K147" s="26" t="s">
        <v>1056</v>
      </c>
      <c r="L147" s="14"/>
    </row>
    <row r="148" ht="45" customHeight="1" spans="1:12">
      <c r="A148" s="11">
        <v>144</v>
      </c>
      <c r="B148" s="12" t="s">
        <v>974</v>
      </c>
      <c r="C148" s="12">
        <v>330802001</v>
      </c>
      <c r="D148" s="13" t="s">
        <v>1165</v>
      </c>
      <c r="E148" s="12" t="s">
        <v>27</v>
      </c>
      <c r="F148" s="25">
        <v>5080</v>
      </c>
      <c r="G148" s="25">
        <v>4060</v>
      </c>
      <c r="H148" s="25">
        <v>3250</v>
      </c>
      <c r="I148" s="25">
        <v>2600</v>
      </c>
      <c r="J148" s="26" t="s">
        <v>1166</v>
      </c>
      <c r="K148" s="14"/>
      <c r="L148" s="14"/>
    </row>
    <row r="149" ht="35" customHeight="1" spans="1:12">
      <c r="A149" s="11">
        <v>145</v>
      </c>
      <c r="B149" s="12" t="s">
        <v>974</v>
      </c>
      <c r="C149" s="12">
        <v>330802002</v>
      </c>
      <c r="D149" s="13" t="s">
        <v>1167</v>
      </c>
      <c r="E149" s="12" t="s">
        <v>27</v>
      </c>
      <c r="F149" s="25">
        <v>6970</v>
      </c>
      <c r="G149" s="25">
        <v>5580</v>
      </c>
      <c r="H149" s="25">
        <v>4460</v>
      </c>
      <c r="I149" s="25">
        <v>3570</v>
      </c>
      <c r="J149" s="14"/>
      <c r="K149" s="14"/>
      <c r="L149" s="14"/>
    </row>
    <row r="150" ht="36" customHeight="1" spans="1:12">
      <c r="A150" s="11">
        <v>146</v>
      </c>
      <c r="B150" s="12" t="s">
        <v>974</v>
      </c>
      <c r="C150" s="12">
        <v>330802010</v>
      </c>
      <c r="D150" s="13" t="s">
        <v>1168</v>
      </c>
      <c r="E150" s="12" t="s">
        <v>27</v>
      </c>
      <c r="F150" s="25">
        <v>5670</v>
      </c>
      <c r="G150" s="25">
        <v>4540</v>
      </c>
      <c r="H150" s="25">
        <v>3630</v>
      </c>
      <c r="I150" s="25">
        <v>2900</v>
      </c>
      <c r="J150" s="14"/>
      <c r="K150" s="14"/>
      <c r="L150" s="14"/>
    </row>
    <row r="151" ht="75" customHeight="1" spans="1:12">
      <c r="A151" s="11">
        <v>147</v>
      </c>
      <c r="B151" s="12" t="s">
        <v>974</v>
      </c>
      <c r="C151" s="12">
        <v>330802023</v>
      </c>
      <c r="D151" s="13" t="s">
        <v>1169</v>
      </c>
      <c r="E151" s="12" t="s">
        <v>27</v>
      </c>
      <c r="F151" s="25">
        <v>6160</v>
      </c>
      <c r="G151" s="25">
        <v>4920</v>
      </c>
      <c r="H151" s="25">
        <v>3940</v>
      </c>
      <c r="I151" s="25">
        <v>3150</v>
      </c>
      <c r="J151" s="26" t="s">
        <v>1170</v>
      </c>
      <c r="K151" s="26" t="s">
        <v>1058</v>
      </c>
      <c r="L151" s="14"/>
    </row>
    <row r="152" ht="72" customHeight="1" spans="1:12">
      <c r="A152" s="11">
        <v>148</v>
      </c>
      <c r="B152" s="12" t="s">
        <v>974</v>
      </c>
      <c r="C152" s="12">
        <v>330802031</v>
      </c>
      <c r="D152" s="13" t="s">
        <v>1171</v>
      </c>
      <c r="E152" s="12" t="s">
        <v>27</v>
      </c>
      <c r="F152" s="25">
        <v>8060</v>
      </c>
      <c r="G152" s="25">
        <v>6450</v>
      </c>
      <c r="H152" s="25">
        <v>5160</v>
      </c>
      <c r="I152" s="25">
        <v>4130</v>
      </c>
      <c r="J152" s="26" t="s">
        <v>1172</v>
      </c>
      <c r="K152" s="26" t="s">
        <v>1058</v>
      </c>
      <c r="L152" s="14"/>
    </row>
    <row r="153" ht="39" customHeight="1" spans="1:12">
      <c r="A153" s="11">
        <v>149</v>
      </c>
      <c r="B153" s="12" t="s">
        <v>974</v>
      </c>
      <c r="C153" s="12">
        <v>330802035</v>
      </c>
      <c r="D153" s="13" t="s">
        <v>1173</v>
      </c>
      <c r="E153" s="12" t="s">
        <v>27</v>
      </c>
      <c r="F153" s="25">
        <v>8550</v>
      </c>
      <c r="G153" s="25">
        <v>6840</v>
      </c>
      <c r="H153" s="25">
        <v>5470</v>
      </c>
      <c r="I153" s="25">
        <v>4380</v>
      </c>
      <c r="J153" s="26" t="s">
        <v>1174</v>
      </c>
      <c r="K153" s="26" t="s">
        <v>1058</v>
      </c>
      <c r="L153" s="14"/>
    </row>
    <row r="154" ht="55" customHeight="1" spans="1:12">
      <c r="A154" s="11">
        <v>150</v>
      </c>
      <c r="B154" s="12" t="s">
        <v>974</v>
      </c>
      <c r="C154" s="12">
        <v>330802033</v>
      </c>
      <c r="D154" s="13" t="s">
        <v>1175</v>
      </c>
      <c r="E154" s="12" t="s">
        <v>27</v>
      </c>
      <c r="F154" s="25">
        <v>8550</v>
      </c>
      <c r="G154" s="25">
        <v>6840</v>
      </c>
      <c r="H154" s="25">
        <v>5470</v>
      </c>
      <c r="I154" s="25">
        <v>4380</v>
      </c>
      <c r="J154" s="26" t="s">
        <v>1176</v>
      </c>
      <c r="K154" s="14"/>
      <c r="L154" s="14"/>
    </row>
    <row r="155" ht="40" customHeight="1" spans="1:12">
      <c r="A155" s="11">
        <v>151</v>
      </c>
      <c r="B155" s="12" t="s">
        <v>974</v>
      </c>
      <c r="C155" s="12">
        <v>330802034</v>
      </c>
      <c r="D155" s="13" t="s">
        <v>1177</v>
      </c>
      <c r="E155" s="12" t="s">
        <v>27</v>
      </c>
      <c r="F155" s="25">
        <v>3240</v>
      </c>
      <c r="G155" s="25">
        <v>2590</v>
      </c>
      <c r="H155" s="25">
        <v>2070</v>
      </c>
      <c r="I155" s="25">
        <v>1660</v>
      </c>
      <c r="J155" s="26" t="s">
        <v>1178</v>
      </c>
      <c r="K155" s="26" t="s">
        <v>1058</v>
      </c>
      <c r="L155" s="14"/>
    </row>
    <row r="156" ht="66" customHeight="1" spans="1:12">
      <c r="A156" s="11">
        <v>152</v>
      </c>
      <c r="B156" s="12" t="s">
        <v>974</v>
      </c>
      <c r="C156" s="12">
        <v>330802032</v>
      </c>
      <c r="D156" s="13" t="s">
        <v>1179</v>
      </c>
      <c r="E156" s="12" t="s">
        <v>27</v>
      </c>
      <c r="F156" s="25">
        <v>5420</v>
      </c>
      <c r="G156" s="25">
        <v>4340</v>
      </c>
      <c r="H156" s="25">
        <v>3470</v>
      </c>
      <c r="I156" s="25">
        <v>2780</v>
      </c>
      <c r="J156" s="26" t="s">
        <v>1180</v>
      </c>
      <c r="K156" s="14"/>
      <c r="L156" s="14"/>
    </row>
    <row r="157" ht="69" customHeight="1" spans="1:12">
      <c r="A157" s="11">
        <v>153</v>
      </c>
      <c r="B157" s="12" t="s">
        <v>974</v>
      </c>
      <c r="C157" s="12">
        <v>330802025</v>
      </c>
      <c r="D157" s="13" t="s">
        <v>1181</v>
      </c>
      <c r="E157" s="12" t="s">
        <v>27</v>
      </c>
      <c r="F157" s="25">
        <v>8500</v>
      </c>
      <c r="G157" s="25">
        <v>6800</v>
      </c>
      <c r="H157" s="25">
        <v>5440</v>
      </c>
      <c r="I157" s="25">
        <v>4350</v>
      </c>
      <c r="J157" s="26" t="s">
        <v>1182</v>
      </c>
      <c r="K157" s="26" t="s">
        <v>1183</v>
      </c>
      <c r="L157" s="14"/>
    </row>
    <row r="158" ht="34" customHeight="1" spans="1:12">
      <c r="A158" s="11">
        <v>154</v>
      </c>
      <c r="B158" s="12" t="s">
        <v>974</v>
      </c>
      <c r="C158" s="12">
        <v>330802026</v>
      </c>
      <c r="D158" s="13" t="s">
        <v>1184</v>
      </c>
      <c r="E158" s="12" t="s">
        <v>27</v>
      </c>
      <c r="F158" s="25">
        <v>6960</v>
      </c>
      <c r="G158" s="25">
        <v>5570</v>
      </c>
      <c r="H158" s="25">
        <v>4450</v>
      </c>
      <c r="I158" s="25">
        <v>3560</v>
      </c>
      <c r="J158" s="26" t="s">
        <v>1185</v>
      </c>
      <c r="K158" s="26" t="s">
        <v>1058</v>
      </c>
      <c r="L158" s="14"/>
    </row>
    <row r="159" ht="18" customHeight="1" spans="1:12">
      <c r="A159" s="11">
        <v>155</v>
      </c>
      <c r="B159" s="12" t="s">
        <v>974</v>
      </c>
      <c r="C159" s="12">
        <v>330802029</v>
      </c>
      <c r="D159" s="13" t="s">
        <v>1186</v>
      </c>
      <c r="E159" s="12" t="s">
        <v>27</v>
      </c>
      <c r="F159" s="25">
        <v>7160</v>
      </c>
      <c r="G159" s="25">
        <v>5730</v>
      </c>
      <c r="H159" s="25">
        <v>4580</v>
      </c>
      <c r="I159" s="25">
        <v>3660</v>
      </c>
      <c r="J159" s="26"/>
      <c r="K159" s="26" t="s">
        <v>1058</v>
      </c>
      <c r="L159" s="14"/>
    </row>
    <row r="160" ht="28.8" spans="1:12">
      <c r="A160" s="11">
        <v>156</v>
      </c>
      <c r="B160" s="12" t="s">
        <v>974</v>
      </c>
      <c r="C160" s="12">
        <v>330802028</v>
      </c>
      <c r="D160" s="13" t="s">
        <v>1187</v>
      </c>
      <c r="E160" s="12" t="s">
        <v>27</v>
      </c>
      <c r="F160" s="25">
        <v>6160</v>
      </c>
      <c r="G160" s="25">
        <v>4920</v>
      </c>
      <c r="H160" s="25">
        <v>3940</v>
      </c>
      <c r="I160" s="25">
        <v>3150</v>
      </c>
      <c r="J160" s="26" t="s">
        <v>1188</v>
      </c>
      <c r="K160" s="14"/>
      <c r="L160" s="14"/>
    </row>
    <row r="161" ht="21" customHeight="1" spans="1:12">
      <c r="A161" s="11">
        <v>157</v>
      </c>
      <c r="B161" s="12" t="s">
        <v>974</v>
      </c>
      <c r="C161" s="12">
        <v>330802015</v>
      </c>
      <c r="D161" s="13" t="s">
        <v>1189</v>
      </c>
      <c r="E161" s="12" t="s">
        <v>27</v>
      </c>
      <c r="F161" s="25">
        <v>6090</v>
      </c>
      <c r="G161" s="25">
        <v>4870</v>
      </c>
      <c r="H161" s="25">
        <v>3900</v>
      </c>
      <c r="I161" s="25">
        <v>3120</v>
      </c>
      <c r="J161" s="14"/>
      <c r="K161" s="14"/>
      <c r="L161" s="14"/>
    </row>
    <row r="162" ht="43.2" spans="1:12">
      <c r="A162" s="11">
        <v>158</v>
      </c>
      <c r="B162" s="12" t="s">
        <v>974</v>
      </c>
      <c r="C162" s="12">
        <v>330801010</v>
      </c>
      <c r="D162" s="13" t="s">
        <v>1190</v>
      </c>
      <c r="E162" s="12" t="s">
        <v>27</v>
      </c>
      <c r="F162" s="25">
        <v>7630</v>
      </c>
      <c r="G162" s="25">
        <v>6100</v>
      </c>
      <c r="H162" s="25">
        <v>4880</v>
      </c>
      <c r="I162" s="25">
        <v>3900</v>
      </c>
      <c r="J162" s="26" t="s">
        <v>1191</v>
      </c>
      <c r="K162" s="26" t="s">
        <v>1192</v>
      </c>
      <c r="L162" s="14"/>
    </row>
    <row r="163" ht="45" customHeight="1" spans="1:12">
      <c r="A163" s="11">
        <v>159</v>
      </c>
      <c r="B163" s="12" t="s">
        <v>974</v>
      </c>
      <c r="C163" s="12">
        <v>330802038</v>
      </c>
      <c r="D163" s="13" t="s">
        <v>1193</v>
      </c>
      <c r="E163" s="12" t="s">
        <v>27</v>
      </c>
      <c r="F163" s="25">
        <v>9260</v>
      </c>
      <c r="G163" s="25">
        <v>7410</v>
      </c>
      <c r="H163" s="25">
        <v>5930</v>
      </c>
      <c r="I163" s="25">
        <v>4740</v>
      </c>
      <c r="J163" s="26" t="s">
        <v>1194</v>
      </c>
      <c r="K163" s="26" t="s">
        <v>1195</v>
      </c>
      <c r="L163" s="14"/>
    </row>
    <row r="164" ht="21" customHeight="1" spans="1:12">
      <c r="A164" s="11">
        <v>160</v>
      </c>
      <c r="B164" s="12" t="s">
        <v>974</v>
      </c>
      <c r="C164" s="12">
        <v>330802042</v>
      </c>
      <c r="D164" s="13" t="s">
        <v>1196</v>
      </c>
      <c r="E164" s="12" t="s">
        <v>27</v>
      </c>
      <c r="F164" s="25">
        <v>8110</v>
      </c>
      <c r="G164" s="25">
        <v>6490</v>
      </c>
      <c r="H164" s="25">
        <v>5190</v>
      </c>
      <c r="I164" s="25">
        <v>4150</v>
      </c>
      <c r="J164" s="14"/>
      <c r="K164" s="14"/>
      <c r="L164" s="14"/>
    </row>
    <row r="165" ht="21" customHeight="1" spans="1:12">
      <c r="A165" s="11">
        <v>161</v>
      </c>
      <c r="B165" s="12" t="s">
        <v>974</v>
      </c>
      <c r="C165" s="12">
        <v>330802012</v>
      </c>
      <c r="D165" s="13" t="s">
        <v>1071</v>
      </c>
      <c r="E165" s="12" t="s">
        <v>27</v>
      </c>
      <c r="F165" s="25">
        <v>4360</v>
      </c>
      <c r="G165" s="25">
        <v>3490</v>
      </c>
      <c r="H165" s="25">
        <v>2790</v>
      </c>
      <c r="I165" s="25">
        <v>2230</v>
      </c>
      <c r="J165" s="14"/>
      <c r="K165" s="14"/>
      <c r="L165" s="14"/>
    </row>
    <row r="166" ht="33" customHeight="1" spans="1:12">
      <c r="A166" s="11">
        <v>162</v>
      </c>
      <c r="B166" s="12" t="s">
        <v>974</v>
      </c>
      <c r="C166" s="12">
        <v>330802016</v>
      </c>
      <c r="D166" s="13" t="s">
        <v>1197</v>
      </c>
      <c r="E166" s="12" t="s">
        <v>27</v>
      </c>
      <c r="F166" s="25">
        <v>4870</v>
      </c>
      <c r="G166" s="25">
        <v>3900</v>
      </c>
      <c r="H166" s="25">
        <v>3120</v>
      </c>
      <c r="I166" s="25">
        <v>2500</v>
      </c>
      <c r="J166" s="26" t="s">
        <v>1198</v>
      </c>
      <c r="K166" s="14"/>
      <c r="L166" s="14"/>
    </row>
    <row r="167" ht="62" customHeight="1" spans="1:12">
      <c r="A167" s="11">
        <v>163</v>
      </c>
      <c r="B167" s="12" t="s">
        <v>974</v>
      </c>
      <c r="C167" s="12">
        <v>330802019</v>
      </c>
      <c r="D167" s="13" t="s">
        <v>1199</v>
      </c>
      <c r="E167" s="12" t="s">
        <v>27</v>
      </c>
      <c r="F167" s="25">
        <v>8500</v>
      </c>
      <c r="G167" s="25">
        <v>6800</v>
      </c>
      <c r="H167" s="25">
        <v>5440</v>
      </c>
      <c r="I167" s="25">
        <v>4350</v>
      </c>
      <c r="J167" s="26" t="s">
        <v>1200</v>
      </c>
      <c r="K167" s="26" t="s">
        <v>1113</v>
      </c>
      <c r="L167" s="14"/>
    </row>
    <row r="168" ht="33" customHeight="1" spans="1:12">
      <c r="A168" s="11">
        <v>164</v>
      </c>
      <c r="B168" s="12" t="s">
        <v>974</v>
      </c>
      <c r="C168" s="15">
        <v>330802011</v>
      </c>
      <c r="D168" s="16" t="s">
        <v>1201</v>
      </c>
      <c r="E168" s="15" t="s">
        <v>1202</v>
      </c>
      <c r="F168" s="25">
        <v>6330</v>
      </c>
      <c r="G168" s="25">
        <v>5070</v>
      </c>
      <c r="H168" s="25">
        <v>4050</v>
      </c>
      <c r="I168" s="25">
        <v>3240</v>
      </c>
      <c r="J168" s="14"/>
      <c r="K168" s="14"/>
      <c r="L168" s="14"/>
    </row>
    <row r="169" ht="81" customHeight="1" spans="1:12">
      <c r="A169" s="11">
        <v>165</v>
      </c>
      <c r="B169" s="12" t="s">
        <v>974</v>
      </c>
      <c r="C169" s="12">
        <v>330802040</v>
      </c>
      <c r="D169" s="13" t="s">
        <v>1203</v>
      </c>
      <c r="E169" s="12" t="s">
        <v>27</v>
      </c>
      <c r="F169" s="25">
        <v>8110</v>
      </c>
      <c r="G169" s="25">
        <v>6490</v>
      </c>
      <c r="H169" s="25">
        <v>5190</v>
      </c>
      <c r="I169" s="25">
        <v>4150</v>
      </c>
      <c r="J169" s="26" t="s">
        <v>1204</v>
      </c>
      <c r="K169" s="26" t="s">
        <v>1205</v>
      </c>
      <c r="L169" s="14"/>
    </row>
    <row r="170" ht="63" customHeight="1" spans="1:12">
      <c r="A170" s="11">
        <v>166</v>
      </c>
      <c r="B170" s="12" t="s">
        <v>974</v>
      </c>
      <c r="C170" s="12">
        <v>330802017</v>
      </c>
      <c r="D170" s="13" t="s">
        <v>1206</v>
      </c>
      <c r="E170" s="18" t="s">
        <v>27</v>
      </c>
      <c r="F170" s="25">
        <v>8110</v>
      </c>
      <c r="G170" s="25">
        <v>6490</v>
      </c>
      <c r="H170" s="25">
        <v>5190</v>
      </c>
      <c r="I170" s="25">
        <v>4150</v>
      </c>
      <c r="J170" s="26" t="s">
        <v>1207</v>
      </c>
      <c r="K170" s="26" t="s">
        <v>1208</v>
      </c>
      <c r="L170" s="14"/>
    </row>
    <row r="171" ht="33" customHeight="1" spans="1:12">
      <c r="A171" s="11">
        <v>167</v>
      </c>
      <c r="B171" s="12" t="s">
        <v>974</v>
      </c>
      <c r="C171" s="12">
        <v>330802020</v>
      </c>
      <c r="D171" s="13" t="s">
        <v>1209</v>
      </c>
      <c r="E171" s="12" t="s">
        <v>27</v>
      </c>
      <c r="F171" s="25">
        <v>5420</v>
      </c>
      <c r="G171" s="25">
        <v>4340</v>
      </c>
      <c r="H171" s="25">
        <v>3470</v>
      </c>
      <c r="I171" s="25">
        <v>2780</v>
      </c>
      <c r="J171" s="14"/>
      <c r="K171" s="14"/>
      <c r="L171" s="14"/>
    </row>
    <row r="172" ht="33" customHeight="1" spans="1:12">
      <c r="A172" s="11">
        <v>168</v>
      </c>
      <c r="B172" s="12" t="s">
        <v>974</v>
      </c>
      <c r="C172" s="12">
        <v>330802022</v>
      </c>
      <c r="D172" s="13" t="s">
        <v>1210</v>
      </c>
      <c r="E172" s="12" t="s">
        <v>27</v>
      </c>
      <c r="F172" s="25">
        <v>5800</v>
      </c>
      <c r="G172" s="25">
        <v>4640</v>
      </c>
      <c r="H172" s="25">
        <v>3710</v>
      </c>
      <c r="I172" s="25">
        <v>2970</v>
      </c>
      <c r="J172" s="14"/>
      <c r="K172" s="14"/>
      <c r="L172" s="14"/>
    </row>
    <row r="173" ht="33" customHeight="1" spans="1:12">
      <c r="A173" s="11">
        <v>169</v>
      </c>
      <c r="B173" s="12" t="s">
        <v>974</v>
      </c>
      <c r="C173" s="12">
        <v>330802021</v>
      </c>
      <c r="D173" s="13" t="s">
        <v>1211</v>
      </c>
      <c r="E173" s="12" t="s">
        <v>27</v>
      </c>
      <c r="F173" s="25">
        <v>7630</v>
      </c>
      <c r="G173" s="25">
        <v>6100</v>
      </c>
      <c r="H173" s="25">
        <v>4880</v>
      </c>
      <c r="I173" s="25">
        <v>3900</v>
      </c>
      <c r="J173" s="26" t="s">
        <v>1212</v>
      </c>
      <c r="K173" s="14"/>
      <c r="L173" s="14"/>
    </row>
    <row r="174" ht="24" customHeight="1" spans="1:12">
      <c r="A174" s="11">
        <v>170</v>
      </c>
      <c r="B174" s="12" t="s">
        <v>974</v>
      </c>
      <c r="C174" s="12">
        <v>330802009</v>
      </c>
      <c r="D174" s="13" t="s">
        <v>1213</v>
      </c>
      <c r="E174" s="12" t="s">
        <v>27</v>
      </c>
      <c r="F174" s="25">
        <v>4480</v>
      </c>
      <c r="G174" s="25">
        <v>3590</v>
      </c>
      <c r="H174" s="25">
        <v>2870</v>
      </c>
      <c r="I174" s="25">
        <v>2290</v>
      </c>
      <c r="J174" s="14"/>
      <c r="K174" s="14"/>
      <c r="L174" s="14"/>
    </row>
    <row r="175" ht="48" customHeight="1" spans="1:12">
      <c r="A175" s="11">
        <v>171</v>
      </c>
      <c r="B175" s="12" t="s">
        <v>974</v>
      </c>
      <c r="C175" s="12">
        <v>330801006</v>
      </c>
      <c r="D175" s="13" t="s">
        <v>1214</v>
      </c>
      <c r="E175" s="12" t="s">
        <v>27</v>
      </c>
      <c r="F175" s="25">
        <v>6770</v>
      </c>
      <c r="G175" s="25">
        <v>5420</v>
      </c>
      <c r="H175" s="25">
        <v>4330</v>
      </c>
      <c r="I175" s="25">
        <v>3470</v>
      </c>
      <c r="J175" s="26" t="s">
        <v>1215</v>
      </c>
      <c r="K175" s="14"/>
      <c r="L175" s="14"/>
    </row>
    <row r="176" ht="22" customHeight="1" spans="1:12">
      <c r="A176" s="11">
        <v>172</v>
      </c>
      <c r="B176" s="12" t="s">
        <v>881</v>
      </c>
      <c r="C176" s="12" t="s">
        <v>1216</v>
      </c>
      <c r="D176" s="13" t="s">
        <v>1217</v>
      </c>
      <c r="E176" s="12" t="s">
        <v>27</v>
      </c>
      <c r="F176" s="14"/>
      <c r="G176" s="15">
        <v>18</v>
      </c>
      <c r="H176" s="15">
        <v>14</v>
      </c>
      <c r="I176" s="15">
        <v>12</v>
      </c>
      <c r="J176" s="14"/>
      <c r="K176" s="14"/>
      <c r="L176" s="14"/>
    </row>
    <row r="177" ht="22" customHeight="1" spans="1:12">
      <c r="A177" s="11">
        <v>173</v>
      </c>
      <c r="B177" s="12" t="s">
        <v>881</v>
      </c>
      <c r="C177" s="12" t="s">
        <v>1218</v>
      </c>
      <c r="D177" s="13" t="s">
        <v>1219</v>
      </c>
      <c r="E177" s="12" t="s">
        <v>27</v>
      </c>
      <c r="F177" s="14"/>
      <c r="G177" s="15">
        <v>3520</v>
      </c>
      <c r="H177" s="15">
        <v>2820</v>
      </c>
      <c r="I177" s="15">
        <v>2250</v>
      </c>
      <c r="J177" s="14"/>
      <c r="K177" s="14"/>
      <c r="L177" s="14"/>
    </row>
    <row r="178" ht="28.8" spans="1:12">
      <c r="A178" s="11">
        <v>174</v>
      </c>
      <c r="B178" s="12" t="s">
        <v>881</v>
      </c>
      <c r="C178" s="15" t="s">
        <v>1220</v>
      </c>
      <c r="D178" s="16" t="s">
        <v>1221</v>
      </c>
      <c r="E178" s="15" t="s">
        <v>27</v>
      </c>
      <c r="F178" s="14"/>
      <c r="G178" s="15">
        <v>100</v>
      </c>
      <c r="H178" s="15">
        <v>80</v>
      </c>
      <c r="I178" s="15">
        <v>64</v>
      </c>
      <c r="J178" s="16"/>
      <c r="K178" s="16" t="s">
        <v>941</v>
      </c>
      <c r="L178" s="14"/>
    </row>
    <row r="179" ht="42" customHeight="1" spans="1:12">
      <c r="A179" s="11">
        <v>175</v>
      </c>
      <c r="B179" s="12" t="s">
        <v>881</v>
      </c>
      <c r="C179" s="12" t="s">
        <v>1222</v>
      </c>
      <c r="D179" s="13" t="s">
        <v>1223</v>
      </c>
      <c r="E179" s="12" t="s">
        <v>20</v>
      </c>
      <c r="F179" s="14"/>
      <c r="G179" s="15">
        <v>15</v>
      </c>
      <c r="H179" s="15">
        <v>12</v>
      </c>
      <c r="I179" s="15">
        <v>9.5</v>
      </c>
      <c r="J179" s="16" t="s">
        <v>943</v>
      </c>
      <c r="K179" s="16" t="s">
        <v>944</v>
      </c>
      <c r="L179" s="14"/>
    </row>
    <row r="180" ht="67" customHeight="1" spans="1:12">
      <c r="A180" s="11">
        <v>176</v>
      </c>
      <c r="B180" s="12" t="s">
        <v>881</v>
      </c>
      <c r="C180" s="12" t="s">
        <v>1224</v>
      </c>
      <c r="D180" s="13" t="s">
        <v>1225</v>
      </c>
      <c r="E180" s="18" t="s">
        <v>20</v>
      </c>
      <c r="F180" s="14"/>
      <c r="G180" s="27">
        <v>20</v>
      </c>
      <c r="H180" s="27">
        <v>16</v>
      </c>
      <c r="I180" s="15">
        <v>13</v>
      </c>
      <c r="J180" s="16" t="s">
        <v>1226</v>
      </c>
      <c r="K180" s="16" t="s">
        <v>1227</v>
      </c>
      <c r="L180" s="14"/>
    </row>
    <row r="181" ht="54" customHeight="1" spans="1:12">
      <c r="A181" s="11">
        <v>177</v>
      </c>
      <c r="B181" s="12" t="s">
        <v>881</v>
      </c>
      <c r="C181" s="12" t="s">
        <v>1228</v>
      </c>
      <c r="D181" s="13" t="s">
        <v>1229</v>
      </c>
      <c r="E181" s="18" t="s">
        <v>20</v>
      </c>
      <c r="F181" s="14"/>
      <c r="G181" s="27">
        <v>10</v>
      </c>
      <c r="H181" s="27">
        <v>8</v>
      </c>
      <c r="I181" s="15">
        <v>6.5</v>
      </c>
      <c r="J181" s="16"/>
      <c r="K181" s="16" t="s">
        <v>1227</v>
      </c>
      <c r="L181" s="16" t="s">
        <v>1230</v>
      </c>
    </row>
    <row r="182" ht="49" customHeight="1" spans="1:12">
      <c r="A182" s="11">
        <v>178</v>
      </c>
      <c r="B182" s="12" t="s">
        <v>974</v>
      </c>
      <c r="C182" s="12" t="s">
        <v>1231</v>
      </c>
      <c r="D182" s="13" t="s">
        <v>1232</v>
      </c>
      <c r="E182" s="12" t="s">
        <v>20</v>
      </c>
      <c r="F182" s="14"/>
      <c r="G182" s="15">
        <v>48</v>
      </c>
      <c r="H182" s="15">
        <v>38</v>
      </c>
      <c r="I182" s="15">
        <v>31</v>
      </c>
      <c r="J182" s="16" t="s">
        <v>1233</v>
      </c>
      <c r="K182" s="14"/>
      <c r="L182" s="14"/>
    </row>
    <row r="183" ht="27" customHeight="1" spans="1:12">
      <c r="A183" s="11">
        <v>179</v>
      </c>
      <c r="B183" s="12" t="s">
        <v>974</v>
      </c>
      <c r="C183" s="12" t="s">
        <v>1234</v>
      </c>
      <c r="D183" s="13" t="s">
        <v>1235</v>
      </c>
      <c r="E183" s="12" t="s">
        <v>27</v>
      </c>
      <c r="F183" s="14"/>
      <c r="G183" s="15">
        <v>4320</v>
      </c>
      <c r="H183" s="15">
        <v>3460</v>
      </c>
      <c r="I183" s="15">
        <v>2760</v>
      </c>
      <c r="J183" s="14"/>
      <c r="K183" s="14"/>
      <c r="L183" s="14"/>
    </row>
    <row r="184" ht="27" customHeight="1" spans="1:12">
      <c r="A184" s="11">
        <v>180</v>
      </c>
      <c r="B184" s="12" t="s">
        <v>974</v>
      </c>
      <c r="C184" s="12" t="s">
        <v>1236</v>
      </c>
      <c r="D184" s="13" t="s">
        <v>1237</v>
      </c>
      <c r="E184" s="12" t="s">
        <v>27</v>
      </c>
      <c r="F184" s="14"/>
      <c r="G184" s="15">
        <v>5640</v>
      </c>
      <c r="H184" s="15">
        <v>4510</v>
      </c>
      <c r="I184" s="15">
        <v>3610</v>
      </c>
      <c r="J184" s="16"/>
      <c r="K184" s="16" t="s">
        <v>1238</v>
      </c>
      <c r="L184" s="14"/>
    </row>
    <row r="185" ht="35" customHeight="1" spans="1:12">
      <c r="A185" s="11">
        <v>181</v>
      </c>
      <c r="B185" s="12" t="s">
        <v>974</v>
      </c>
      <c r="C185" s="12" t="s">
        <v>1239</v>
      </c>
      <c r="D185" s="13" t="s">
        <v>1240</v>
      </c>
      <c r="E185" s="12" t="s">
        <v>27</v>
      </c>
      <c r="F185" s="14"/>
      <c r="G185" s="15">
        <v>960</v>
      </c>
      <c r="H185" s="15">
        <v>770</v>
      </c>
      <c r="I185" s="15">
        <v>610</v>
      </c>
      <c r="J185" s="16" t="s">
        <v>1241</v>
      </c>
      <c r="K185" s="16" t="s">
        <v>1242</v>
      </c>
      <c r="L185" s="14"/>
    </row>
    <row r="186" ht="43.2" spans="1:12">
      <c r="A186" s="11">
        <v>182</v>
      </c>
      <c r="B186" s="12" t="s">
        <v>974</v>
      </c>
      <c r="C186" s="12" t="s">
        <v>1243</v>
      </c>
      <c r="D186" s="13" t="s">
        <v>1244</v>
      </c>
      <c r="E186" s="12" t="s">
        <v>27</v>
      </c>
      <c r="F186" s="14"/>
      <c r="G186" s="15">
        <v>4320</v>
      </c>
      <c r="H186" s="15">
        <v>3460</v>
      </c>
      <c r="I186" s="15">
        <v>2760</v>
      </c>
      <c r="J186" s="16"/>
      <c r="K186" s="16" t="s">
        <v>1025</v>
      </c>
      <c r="L186" s="14"/>
    </row>
    <row r="187" ht="22" customHeight="1" spans="1:12">
      <c r="A187" s="11">
        <v>183</v>
      </c>
      <c r="B187" s="12" t="s">
        <v>974</v>
      </c>
      <c r="C187" s="12" t="s">
        <v>1245</v>
      </c>
      <c r="D187" s="13" t="s">
        <v>1246</v>
      </c>
      <c r="E187" s="12" t="s">
        <v>27</v>
      </c>
      <c r="F187" s="14"/>
      <c r="G187" s="15">
        <v>400</v>
      </c>
      <c r="H187" s="15">
        <v>320</v>
      </c>
      <c r="I187" s="15">
        <v>255</v>
      </c>
      <c r="J187" s="14"/>
      <c r="K187" s="14"/>
      <c r="L187" s="14"/>
    </row>
    <row r="188" ht="36" customHeight="1" spans="1:12">
      <c r="A188" s="11">
        <v>184</v>
      </c>
      <c r="B188" s="12" t="s">
        <v>974</v>
      </c>
      <c r="C188" s="15" t="s">
        <v>1247</v>
      </c>
      <c r="D188" s="16" t="s">
        <v>1041</v>
      </c>
      <c r="E188" s="15" t="s">
        <v>20</v>
      </c>
      <c r="F188" s="25">
        <v>150</v>
      </c>
      <c r="G188" s="25">
        <v>120</v>
      </c>
      <c r="H188" s="25">
        <v>95</v>
      </c>
      <c r="I188" s="25">
        <v>76</v>
      </c>
      <c r="J188" s="26" t="s">
        <v>1248</v>
      </c>
      <c r="K188" s="26" t="s">
        <v>1042</v>
      </c>
      <c r="L188" s="14"/>
    </row>
    <row r="189" ht="50" customHeight="1" spans="1:12">
      <c r="A189" s="11">
        <v>185</v>
      </c>
      <c r="B189" s="12" t="s">
        <v>974</v>
      </c>
      <c r="C189" s="12" t="s">
        <v>1249</v>
      </c>
      <c r="D189" s="13" t="s">
        <v>1250</v>
      </c>
      <c r="E189" s="12" t="s">
        <v>1251</v>
      </c>
      <c r="F189" s="25">
        <v>1200</v>
      </c>
      <c r="G189" s="25">
        <v>960</v>
      </c>
      <c r="H189" s="25">
        <v>770</v>
      </c>
      <c r="I189" s="25">
        <v>610</v>
      </c>
      <c r="J189" s="26" t="s">
        <v>1252</v>
      </c>
      <c r="K189" s="14"/>
      <c r="L189" s="14"/>
    </row>
    <row r="190" ht="38" customHeight="1" spans="1:12">
      <c r="A190" s="11">
        <v>186</v>
      </c>
      <c r="B190" s="12" t="s">
        <v>974</v>
      </c>
      <c r="C190" s="12">
        <v>330802027</v>
      </c>
      <c r="D190" s="13" t="s">
        <v>1253</v>
      </c>
      <c r="E190" s="12" t="s">
        <v>27</v>
      </c>
      <c r="F190" s="25">
        <v>6960</v>
      </c>
      <c r="G190" s="25">
        <v>5570</v>
      </c>
      <c r="H190" s="25">
        <v>4450</v>
      </c>
      <c r="I190" s="25">
        <v>3560</v>
      </c>
      <c r="J190" s="26" t="s">
        <v>1254</v>
      </c>
      <c r="K190" s="26" t="s">
        <v>1255</v>
      </c>
      <c r="L190" s="14"/>
    </row>
    <row r="191" ht="32" customHeight="1" spans="1:12">
      <c r="A191" s="11">
        <v>187</v>
      </c>
      <c r="B191" s="12" t="s">
        <v>974</v>
      </c>
      <c r="C191" s="12">
        <v>330801015</v>
      </c>
      <c r="D191" s="13" t="s">
        <v>1256</v>
      </c>
      <c r="E191" s="12" t="s">
        <v>27</v>
      </c>
      <c r="F191" s="25">
        <v>5080</v>
      </c>
      <c r="G191" s="25">
        <v>4060</v>
      </c>
      <c r="H191" s="25">
        <v>3250</v>
      </c>
      <c r="I191" s="25">
        <v>2600</v>
      </c>
      <c r="J191" s="14"/>
      <c r="K191" s="14"/>
      <c r="L191" s="14"/>
    </row>
    <row r="193" ht="15.6" spans="1:12">
      <c r="A193" s="28"/>
      <c r="B193" s="28"/>
      <c r="C193" s="28"/>
      <c r="D193" s="28"/>
      <c r="E193" s="28"/>
      <c r="F193" s="28"/>
      <c r="G193" s="28"/>
      <c r="H193" s="28"/>
      <c r="I193" s="28"/>
      <c r="J193" s="28"/>
      <c r="K193" s="28"/>
      <c r="L193" s="28"/>
    </row>
  </sheetData>
  <autoFilter xmlns:etc="http://www.wps.cn/officeDocument/2017/etCustomData" ref="A3:L191" etc:filterBottomFollowUsedRange="0">
    <extLst/>
  </autoFilter>
  <mergeCells count="11">
    <mergeCell ref="A1:L1"/>
    <mergeCell ref="A2:L2"/>
    <mergeCell ref="F3:I3"/>
    <mergeCell ref="A3:A4"/>
    <mergeCell ref="B3:B4"/>
    <mergeCell ref="C3:C4"/>
    <mergeCell ref="D3:D4"/>
    <mergeCell ref="E3:E4"/>
    <mergeCell ref="J3:J4"/>
    <mergeCell ref="K3:K4"/>
    <mergeCell ref="L3:L4"/>
  </mergeCells>
  <printOptions horizontalCentered="1"/>
  <pageMargins left="0.700694444444445" right="0.700694444444445" top="0.904861111111111" bottom="0.786805555555556" header="0.298611111111111" footer="0.511805555555556"/>
  <pageSetup paperSize="9" scale="62" firstPageNumber="63" fitToHeight="0" orientation="portrait" useFirstPageNumber="1" horizontalDpi="600"/>
  <headerFooter>
    <oddFooter>&amp;C&amp;"宋体"&amp;18&amp;P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定价表</vt:lpstr>
      <vt:lpstr>废止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watermelon</cp:lastModifiedBy>
  <dcterms:created xsi:type="dcterms:W3CDTF">2025-03-07T17:13:00Z</dcterms:created>
  <dcterms:modified xsi:type="dcterms:W3CDTF">2026-02-26T02:37:01Z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16BA56702C334769A0BF30E32599ADC9_13</vt:lpwstr>
  </property>
  <property fmtid="{D5CDD505-2E9C-101B-9397-08002B2CF9AE}" pid="3" name="KSOProductBuildVer">
    <vt:lpwstr>2052-12.1.0.25225</vt:lpwstr>
  </property>
  <property fmtid="{D5CDD505-2E9C-101B-9397-08002B2CF9AE}" pid="4" name="CalculationRule">
    <vt:i4>0</vt:i4>
  </property>
</Properties>
</file>